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haim\Downloads\"/>
    </mc:Choice>
  </mc:AlternateContent>
  <xr:revisionPtr revIDLastSave="0" documentId="8_{1883F502-EB49-48DD-B218-A51B8F1F5585}" xr6:coauthVersionLast="47" xr6:coauthVersionMax="47" xr10:uidLastSave="{00000000-0000-0000-0000-000000000000}"/>
  <bookViews>
    <workbookView xWindow="-120" yWindow="-120" windowWidth="29040" windowHeight="15720" xr2:uid="{00000000-000D-0000-FFFF-FFFF00000000}"/>
  </bookViews>
  <sheets>
    <sheet name="יצוא השוואת הצעות" sheetId="1" r:id="rId1"/>
  </sheets>
  <definedNames>
    <definedName name="_xlnm._FilterDatabase" localSheetId="0" hidden="1">'יצוא השוואת הצעות'!$A$3:$F$788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1" l="1"/>
</calcChain>
</file>

<file path=xl/sharedStrings.xml><?xml version="1.0" encoding="utf-8"?>
<sst xmlns="http://schemas.openxmlformats.org/spreadsheetml/2006/main" count="2187" uniqueCount="1474">
  <si>
    <t>אומדן</t>
  </si>
  <si>
    <t>מספר</t>
  </si>
  <si>
    <t>תאור</t>
  </si>
  <si>
    <t>יח' מידה</t>
  </si>
  <si>
    <t>כמות</t>
  </si>
  <si>
    <t>מחיר</t>
  </si>
  <si>
    <t>סה"כ</t>
  </si>
  <si>
    <t>00.00.00.0000</t>
  </si>
  <si>
    <t>מט"ש עמב"ר- הרחבה ושדרוג   מעודכן</t>
  </si>
  <si>
    <t>01.00.00.0000</t>
  </si>
  <si>
    <t>מבנה - בריכת ויסות (500)</t>
  </si>
  <si>
    <t>01.01.00.0000</t>
  </si>
  <si>
    <t>פרק - עבודות עפר הערות</t>
  </si>
  <si>
    <t>תת פרק 1.0</t>
  </si>
  <si>
    <t>01.01.00.0010</t>
  </si>
  <si>
    <t>מחירי החפירה כוללים (בין השאר):העברת החומר המתאים למילוי חוזר, לרבות סביב מבנים תת קרקעיים שונים (גם אם מבוצע לא בצמוד לשלב עבודות החפירה) לרבות הידוקמבוקר בשכבות של 20 ס"מ וסילוק כל עודפי החפירה שנפסלו למילוי למקום שפך מאושר ע"י הרשויות לכל מרחק שהוא. בתחתית החפירה יבוצעו בדיקות דקר אפריקאי (DCP) לעומק 2 מטר ברשת בעלת עיניות 5/5 מטר. המדידה נטו לפי תכנית חפירה ללא מרחבי עבודה.</t>
  </si>
  <si>
    <t>הערה</t>
  </si>
  <si>
    <t>01.01.10.0000</t>
  </si>
  <si>
    <t>תת פרק - הכשרת שטח</t>
  </si>
  <si>
    <t>01.01.10.0010</t>
  </si>
  <si>
    <t>חשיפת צמחיה וניקוי השטח עבור כל שטח הבניה של המט"ש.</t>
  </si>
  <si>
    <t xml:space="preserve"> מ"ר</t>
  </si>
  <si>
    <t>01.01.30.0000</t>
  </si>
  <si>
    <t>תת פרק - חפירה ו/או חציבה</t>
  </si>
  <si>
    <t>01.01.30.0010</t>
  </si>
  <si>
    <t>חפירה ו/או חציבה כללית בעומק כל שהוא (בהתאם לתכנון).</t>
  </si>
  <si>
    <t xml:space="preserve"> מ"ק</t>
  </si>
  <si>
    <t>01.01.50.0000</t>
  </si>
  <si>
    <t>תת פרק - מילוי מובא, מצעים והידוק</t>
  </si>
  <si>
    <t>01.01.50.0010</t>
  </si>
  <si>
    <t>מילוי מצע סוג א' (מובא) לרבות פיזור בשכבות של 15 ס"מ והידוק מבוקר.</t>
  </si>
  <si>
    <t>01.01.50.0020</t>
  </si>
  <si>
    <t>מילוי מצע סוג א' (מובא) לרבות פיזור בשכבות של 20 ס"מ והידוק מבוקר.</t>
  </si>
  <si>
    <t>01.01.50.0030</t>
  </si>
  <si>
    <t>הידוק מבוקר של שתית (קרקעית החפירה) ו/או פני קרקע טבעיים.</t>
  </si>
  <si>
    <t>01.01.50.0040</t>
  </si>
  <si>
    <t>תוספת עבור הידוק מבוקר של מילוי מצע כל שהוא בשכבות של ,20 15 ס"מ (המילוי נמדד בנפרד)</t>
  </si>
  <si>
    <t>01.02.00.0000</t>
  </si>
  <si>
    <t>פרק - עבודות בטון יצוק באתר הערות</t>
  </si>
  <si>
    <t>תת פרק 2.0</t>
  </si>
  <si>
    <t>01.02.00.0001</t>
  </si>
  <si>
    <t>מחירי הבטון כוללים גם:</t>
  </si>
  <si>
    <t>01.02.00.0010</t>
  </si>
  <si>
    <t>1) כל שטחי הבטון הגלויים לעין יהיו בטונים חשופים, היציקה תבוצע בתבניות פלדה מתועשות. מחיר התבניות כלול במחיר הבטונים ולא תשולם תוספת כלשהי.2) בכל הבטונים יהיו פינות קטומות במידות 2/2 ס"מ.3) סוג הבטון הבא במגע עם המים ב-40 בתוספת מיקרוסילה (הכלול במחיר).</t>
  </si>
  <si>
    <t>01.02.11.0000</t>
  </si>
  <si>
    <t>תת פרק - מצעים</t>
  </si>
  <si>
    <t>01.02.11.0010</t>
  </si>
  <si>
    <t>מצע בטון רזה בעובי 5 ס"מ מתחת למרצפים.</t>
  </si>
  <si>
    <t>01.02.50.0000</t>
  </si>
  <si>
    <t>תת פרק - מרצפים ורצפות</t>
  </si>
  <si>
    <t>01.02.50.0020</t>
  </si>
  <si>
    <t>מרצפי בטון ב-40 יצוקים על מצע בעובי 20 ס"מ.</t>
  </si>
  <si>
    <t>01.02.50.0025</t>
  </si>
  <si>
    <t>מרצפי בטון ב-40 יצוקים על מצע בעובי 25 ס"מ.</t>
  </si>
  <si>
    <t>01.02.50.0040</t>
  </si>
  <si>
    <t>מרצפי בטון ב-40 יצוקים על מצע בעובי 50 ס"מ.</t>
  </si>
  <si>
    <t>01.02.50.0100</t>
  </si>
  <si>
    <t>עיבויים בטון ב -40 במרצפים במידות 25/50 ס"מ</t>
  </si>
  <si>
    <t>01.02.50.0110</t>
  </si>
  <si>
    <t>תוספת מחיר עבור החלקת רצפת בטון/במות בטון בהליקופטר.</t>
  </si>
  <si>
    <t>01.02.61.0000</t>
  </si>
  <si>
    <t>תת פרק - קירות</t>
  </si>
  <si>
    <t>01.02.61.0020</t>
  </si>
  <si>
    <t>קירות בטון ב-40 בעובי 40 ס"מ.</t>
  </si>
  <si>
    <t>01.02.70.0000</t>
  </si>
  <si>
    <t>תת פרק - קורות</t>
  </si>
  <si>
    <t>01.02.70.0010</t>
  </si>
  <si>
    <t>קורות תחתונות תלויות בטון ב-40 בחתך 20/38 ס"מ. גובה הקורה נמדד עד לתחתית התקרה.</t>
  </si>
  <si>
    <t>01.02.90.0000</t>
  </si>
  <si>
    <t>תת פרק - תקרות מבטון מלא</t>
  </si>
  <si>
    <t>01.02.90.0020</t>
  </si>
  <si>
    <t>תקרות בטון מלא ב-40 בעובי 25 ס"מ.</t>
  </si>
  <si>
    <t>01.02.92.0000</t>
  </si>
  <si>
    <t>תת פרק - משטחים ומשולשי מדרגות</t>
  </si>
  <si>
    <t>01.02.92.0010</t>
  </si>
  <si>
    <t>משטחי ביניים בטון ב-40 בעובי 20 ס"מ במדרגות.</t>
  </si>
  <si>
    <t>01.02.92.0020</t>
  </si>
  <si>
    <t>כנ"ל אך משופעים בעובי 15 ס"מ.</t>
  </si>
  <si>
    <t>01.02.92.0030</t>
  </si>
  <si>
    <t>משולשי בטון למדרגות בטון ב-40 בחתך המדרגה 29/16.75 ס"מ.</t>
  </si>
  <si>
    <t xml:space="preserve"> מטר</t>
  </si>
  <si>
    <t>01.02.99.0000</t>
  </si>
  <si>
    <t>תת פרק - פלדת זיון</t>
  </si>
  <si>
    <t>01.02.99.0010</t>
  </si>
  <si>
    <t>מוטות פלדה עגולים ומצולעים בכל הקטרים והאורכים לזיון הבטון. לרבות רשתות זיון</t>
  </si>
  <si>
    <t xml:space="preserve"> ק"ג</t>
  </si>
  <si>
    <t>01.05.00.0000</t>
  </si>
  <si>
    <t>פרק - עבודות איטום פנים</t>
  </si>
  <si>
    <t>01.05.23.0000</t>
  </si>
  <si>
    <t>תת פרק - איטום בטון רזה</t>
  </si>
  <si>
    <t>01.05.23.0030</t>
  </si>
  <si>
    <t>איטום בטון רזה</t>
  </si>
  <si>
    <t>01.05.24.0000</t>
  </si>
  <si>
    <t>תת פרק - איטום בטיח אוטם</t>
  </si>
  <si>
    <t>01.05.24.0010</t>
  </si>
  <si>
    <t>איטום רצפה בטיח צמנטי הידראולי "טורוסיל FX-107", "סיקה טופ סיל 107" או ש"ע בכמות של 4 ק"ג/מ"ר, בשתי שכבות ולפי הנחיות היצרן.</t>
  </si>
  <si>
    <t>01.05.31.0000</t>
  </si>
  <si>
    <t>תת פרק - נדבך חוצץ רטיבות</t>
  </si>
  <si>
    <t>01.05.31.0010</t>
  </si>
  <si>
    <t>עצר מים כימי מתנפח PROFILES 2003 SIKA SWELL או ש"ע מאושר.</t>
  </si>
  <si>
    <t>01.05.35.0000</t>
  </si>
  <si>
    <t>תת פרק - איטום קירות בטיח אוטם</t>
  </si>
  <si>
    <t>01.05.35.0010</t>
  </si>
  <si>
    <t>איטום קירות פנים בטיח צמנטי הידראולי מסוג "טורוסיל FX-107", "סיקה טופ סיל 107" או ש"ע בכמות כוללת של 4 ק"ג/מ"ר, בשתי שכבות ולפי הנחיות היצרן.</t>
  </si>
  <si>
    <t>01.06.00.0000</t>
  </si>
  <si>
    <t>פרק - עבודות נגרות ומסגרות אומן</t>
  </si>
  <si>
    <t>01.06.01.0000</t>
  </si>
  <si>
    <t>תת פרק - עבודות נגרות ומסגרות אומן</t>
  </si>
  <si>
    <t>01.06.01.0010</t>
  </si>
  <si>
    <t>מעקה נירוסטה כמפורט בגיליון 608. המחיר כולל תפרי התפשטות. גובה המעקה 1.10 מ'.</t>
  </si>
  <si>
    <t>01.06.01.0020</t>
  </si>
  <si>
    <t>שרשרת נירוסטה, בפתח כניסה/יציאה.</t>
  </si>
  <si>
    <t>01.06.01.0030</t>
  </si>
  <si>
    <t>סולם פיברגלס קבוע תוצרת "סולגון" דגם C-3000 (עם כלוב הגנה), כולל ידית אחיזה.</t>
  </si>
  <si>
    <t>01.06.02.0000</t>
  </si>
  <si>
    <t>תת פרק - מעברי צנרת</t>
  </si>
  <si>
    <t>01.06.02.0010</t>
  </si>
  <si>
    <t>אספקה והתקנת מעבר צנרת פלב"מ מאוגן צד אחד באוגן ASA בקוטר "20 לפי פרט A-1.</t>
  </si>
  <si>
    <t xml:space="preserve"> יח'</t>
  </si>
  <si>
    <t>01.25.00.0000</t>
  </si>
  <si>
    <t>פרק - עבודות איטום חוץ</t>
  </si>
  <si>
    <t>01.25.32.0000</t>
  </si>
  <si>
    <t>תת פרק - איטום קירות מרתפים</t>
  </si>
  <si>
    <t>01.25.32.0010</t>
  </si>
  <si>
    <t>איטום קירות בציפוי ביטומני אלסטומרי מסוג חד רכיבי "מסטיגום" או ש"ע, ב-3 שכבות בכמות כוללת של 4.5 ק"ג/מ"ר בעובי 2 מ"מ ע"ג כלונסאות.</t>
  </si>
  <si>
    <t>02.00.00.0000</t>
  </si>
  <si>
    <t>מבנה - מסננים (600)</t>
  </si>
  <si>
    <t>02.01.00.0000</t>
  </si>
  <si>
    <t>02.01.00.0010</t>
  </si>
  <si>
    <t>מחירי החפירה כוללים (בין השאר): 1. העברת החומר המתאים למילוי חוזר, לרבות סביב מבנים תת קרקעיים שונים (גם אם מבוצע לא בצמוד לשלב עבודות החפירה) לרבות הידוק מבוקר בשכבות של 20 ס"מ וסילוק כל עודפי החפירה שנפסלו למילוי למקום שפך מאושר ע"י הרשויות לכל מרחק שהוא. 2. בתחתית החפירה יבוצעו בדיקות דקר אפריקאי.לעומק 2 מטר ברשת בעלת עיניות 5/5 מטר.המדידה נטו לפי תכנית חפירה ללא מרחבי עבודה (DCP)</t>
  </si>
  <si>
    <t>02.01.30.0000</t>
  </si>
  <si>
    <t>02.01.30.0010</t>
  </si>
  <si>
    <t>02.01.50.0000</t>
  </si>
  <si>
    <t>02.01.50.0010</t>
  </si>
  <si>
    <t>02.01.50.0020</t>
  </si>
  <si>
    <t>02.01.50.0030</t>
  </si>
  <si>
    <t>02.01.50.0040</t>
  </si>
  <si>
    <t>תוספת עבור הידוק מבוקר של מילוי מצע כל שהוא בשכבות של 20 ס"מ (המילוי נמדד בנפרד)</t>
  </si>
  <si>
    <t>02.02.00.0000</t>
  </si>
  <si>
    <t>02.02.00.0001</t>
  </si>
  <si>
    <t>02.02.00.0010</t>
  </si>
  <si>
    <t>02.02.11.0000</t>
  </si>
  <si>
    <t>02.02.11.0010</t>
  </si>
  <si>
    <t>02.02.50.0000</t>
  </si>
  <si>
    <t>02.02.50.0020</t>
  </si>
  <si>
    <t>מרצפי בטון ב-40 יצוקים על מצע בעובי 24 ס"מ.</t>
  </si>
  <si>
    <t>02.02.50.0030</t>
  </si>
  <si>
    <t>מרצפי בטון ב-40 יצוקים על מצע בעובי45 ס"מ.</t>
  </si>
  <si>
    <t>02.02.50.0050</t>
  </si>
  <si>
    <t>מרצפי בטון ב - 40 יצוקים על מצע בעובי משתנה 45-74 ס"מ.</t>
  </si>
  <si>
    <t>02.02.50.0060</t>
  </si>
  <si>
    <t>במות בטון ב-40 יצוקות ע"ג רצפת בטון, בעובי 61 ס"מ.</t>
  </si>
  <si>
    <t>02.02.50.0070</t>
  </si>
  <si>
    <t>שן בטון ב 40 סביב הרצפה, במידות 30/30 ס"מ.</t>
  </si>
  <si>
    <t>02.02.50.0090</t>
  </si>
  <si>
    <t>עיבויים בטון ב-40 במרצפים במידות 40/27 ס"מ.</t>
  </si>
  <si>
    <t>02.02.50.0110</t>
  </si>
  <si>
    <t>02.02.61.0000</t>
  </si>
  <si>
    <t>02.02.61.0010</t>
  </si>
  <si>
    <t>קירות בטון ב-40 בעובי ,20 25 ס"מ.</t>
  </si>
  <si>
    <t>02.02.61.0030</t>
  </si>
  <si>
    <t>קירות בטון ב-40 בעובי ,40 33 ס"מ.</t>
  </si>
  <si>
    <t>02.02.61.0050</t>
  </si>
  <si>
    <t>ווטות בטון ב-40 מקירות בחתך טרפזי.</t>
  </si>
  <si>
    <t>02.02.81.0000</t>
  </si>
  <si>
    <t>תת פרק - מדרגות בטון</t>
  </si>
  <si>
    <t>02.02.81.0020</t>
  </si>
  <si>
    <t>גג משופע (מדרגות עליה) בעובי 15 ס"מ, בטון ב-30</t>
  </si>
  <si>
    <t>02.02.81.0030</t>
  </si>
  <si>
    <t>משולשי בטון למדרגות בטון ב-30, חתך מדרגות 16/28 ס"מ</t>
  </si>
  <si>
    <t>02.02.90.0000</t>
  </si>
  <si>
    <t>02.02.90.0010</t>
  </si>
  <si>
    <t>תקרות בטון ב-40 בעובי 20 ס"מ.</t>
  </si>
  <si>
    <t>02.02.90.0030</t>
  </si>
  <si>
    <t>שן מתקרת בטון מבטון ב-40 בחתך 10/10 ס"מ.</t>
  </si>
  <si>
    <t>02.02.90.0040</t>
  </si>
  <si>
    <t>יצירת פינה מוגנת סביב פתחים (לפי פרט קצה פתחים) בתוכנית A-3 כולל פרופילים מגולבנים L 100x100x12.</t>
  </si>
  <si>
    <t>02.02.90.0050</t>
  </si>
  <si>
    <t>יצירת פינות מוגנות סביב פתחים (לפי פרט קצה פתחים) בתוכנית A-3 כולל פרופילים מגולבנים L50x50x7.</t>
  </si>
  <si>
    <t>02.02.97.0000</t>
  </si>
  <si>
    <t>תת פרק - קידוחים במקדח יהלום</t>
  </si>
  <si>
    <t>02.02.97.0020</t>
  </si>
  <si>
    <t>קידוח חורים בקוטר 12 מ"מ ובעומק 10 ס"מ באלמנטים שונים מבטון, לרבות דבק אפוקסי וקוצים בקוטר 12 מ"מ ובאורך 70 ס"מ והחדרתם ע"י דפיקות פטיש.</t>
  </si>
  <si>
    <t>02.02.99.0000</t>
  </si>
  <si>
    <t>02.02.99.0010</t>
  </si>
  <si>
    <t>מוטות פלדה עגולים ומצולעים בכל הקטרים והאורכים לזיון הבטון.</t>
  </si>
  <si>
    <t>02.05.00.0000</t>
  </si>
  <si>
    <t>02.05.24.0000</t>
  </si>
  <si>
    <t>02.05.24.0010</t>
  </si>
  <si>
    <t>02.05.31.0000</t>
  </si>
  <si>
    <t>02.05.31.0010</t>
  </si>
  <si>
    <t>02.05.35.0000</t>
  </si>
  <si>
    <t>02.05.35.0010</t>
  </si>
  <si>
    <t>איטום קירות פנים בטיח צמנטי הידראולי מסוג "טורוסיל FX-107", "סיקה טופ סיל "107 או ש"ע בכמות כוללת של 4 ק"ג/מ"ר, בשתי שכבות ולפי הנחיות היצרן.</t>
  </si>
  <si>
    <t>02.06.00.0000</t>
  </si>
  <si>
    <t>02.06.01.0000</t>
  </si>
  <si>
    <t>תת פרק - עבודות איטום חוץ</t>
  </si>
  <si>
    <t>02.06.01.0010</t>
  </si>
  <si>
    <t>איטום רצפה וקירות ע"י מריחת שכבת פריימר GS 474, יריעה ביטומנית משוכללת S.B.S מסוג פוליפז או ש"ע בעובי 4 מ"מ, הגנת שכבות האיטם ביריעת "טרובה" תוצרת "שלוטר" המשווק ע"י אייל ציפויים, לרבות יריעות חיזוק ויריעות חיפוי, המדידה בהיטל אופקי.</t>
  </si>
  <si>
    <t>02.06.01.0020</t>
  </si>
  <si>
    <t>סרגל אלומיניום מכופף סטנדרטי בחתך 50/2 מ"מ מקובע בדיבל כל 30 ס"מ לקירות הבטון לרבות אטימה במסטיק הסוג סיקפלקס A1 לכל אורך הפרופיל.</t>
  </si>
  <si>
    <t>02.06.01.0030</t>
  </si>
  <si>
    <t>איטום רצפות שטחים רטובים ע"י מריחת שתי שכבות של טורוסיל או ברלסטיק או ש"ע לרבות החלקת פני הבטון ועיבוד רולקות ומריחת הדפנות, הכל לפי הפרטים, המדידה בשטח אופקי בלבד.</t>
  </si>
  <si>
    <t>02.07.00.0000</t>
  </si>
  <si>
    <t>02.07.01.0000</t>
  </si>
  <si>
    <t>02.07.01.0010</t>
  </si>
  <si>
    <t>מעקה נירוסטה כמפורט בגיליון 608. המחיר כולל תפרי התפשטות.גובה המעקה 1.10 מ'.</t>
  </si>
  <si>
    <t>02.07.01.0020</t>
  </si>
  <si>
    <t>סבכת הליכה פיברגלס mesh 26x26 גובה 50 מ"מ Heavy Duty תוצרת "רבידיון בע"מ" בצבע ירוק.לכיסוי של תעלת החלוקה, כולל פלטה עליונה בעובי 2 מ"מ. לפי תכניות ופרט מס' A3.</t>
  </si>
  <si>
    <t>02.07.01.0030</t>
  </si>
  <si>
    <t>כנ"ל, אבל סבכת פיברגלס mesh 85x26 גובה 38 מ"מ Heavy Duty עם פלטה עליונה בעובי 2 מ"מ לפי תוכניות ופרט מס' A3</t>
  </si>
  <si>
    <t>02.07.01.0040</t>
  </si>
  <si>
    <t>רשת סינון מנירוסטה לתא Mudwell במידות 50x50 cm</t>
  </si>
  <si>
    <t>02.07.02.0000</t>
  </si>
  <si>
    <t>תת פרק - מעבירי צנרת</t>
  </si>
  <si>
    <t>02.07.02.0010</t>
  </si>
  <si>
    <t>אספקה והתקנה מעבר צנרת פלב"מ מאוגן צד אחד באוגן ASA בקוטר "16 לפי פרט A-1 בתוך תאי מסננים. לפי חתך1-1, גליון 600.</t>
  </si>
  <si>
    <t>02.07.02.0020</t>
  </si>
  <si>
    <t>כנ"ל אבל בקוטר "14.</t>
  </si>
  <si>
    <t>02.07.02.0030</t>
  </si>
  <si>
    <t>כנ"ל אבל בקוטר "14. (אורך הצנרת m 0.90)</t>
  </si>
  <si>
    <t>02.07.02.0040</t>
  </si>
  <si>
    <t>אספקה והתקנת מתקן מעבר צנרת פלב"מ מאוגן צד אחד באוגן ASA בקוטר "16 לפי פרט A-1 בתוך Mudwell. לפי מבט על, גליון 600.</t>
  </si>
  <si>
    <t>02.07.02.0050</t>
  </si>
  <si>
    <t>אספקה והתקנת מעבר צנרת פלב"מ מאוגן צד אחד באוגן ASA בקוטר "14 לפי פרט A-1 בתוך Mudwell. לפי מבט על גיליון 600.</t>
  </si>
  <si>
    <t>02.07.02.0060</t>
  </si>
  <si>
    <t>אספקה והתקנת מתקן מעבר מצינור פלב"מ בקוטר "10 + טבעת עיגון + קשת וקטע צינור מאוגן צד אחד באוגן ASA בתוך Mudwell. לפי חתך 2-2, גיליון 600.</t>
  </si>
  <si>
    <t>02.07.02.0070</t>
  </si>
  <si>
    <t>אספקה והתקנת מתקן מעבר צנרת פלב"מ מאוגן צד אחד באוגן ASA בקוטר "20 לפי פרט A-1 בתוך Clearwell. לפי חתך 7-7, גלי 600.</t>
  </si>
  <si>
    <t>02.07.02.0080</t>
  </si>
  <si>
    <t>אספקה והתקנת מתקן מעבר צנרת פלב"מ בקוטר "18 + טבעת עיגון + קשת + קטעי צינור באורך 5.70 מ' + אוגן ASA משני הצדדים בתוך Clearwell.</t>
  </si>
  <si>
    <t>02.07.02.0090</t>
  </si>
  <si>
    <t>כנ"ל אבל בקוטר "16 + טבעת עיגון + קשת + קטעי צינור באורך 2.30 מ' + מאוגן צד אחד באוגן ASA.</t>
  </si>
  <si>
    <t>03.00.00.0000</t>
  </si>
  <si>
    <t>מבנה - מפוחים וחשמל (700)</t>
  </si>
  <si>
    <t>03.01.00.0000</t>
  </si>
  <si>
    <t>פרק - עבודות עפר</t>
  </si>
  <si>
    <t>03.01.00.0001</t>
  </si>
  <si>
    <t>מחירי החפירה כוללים (בין השאר) העברת החומר המתאים למילוי, לרבות סביב מבנים תת קרקעיים שונים (גם אם מבוצע לא בצמוד לשלב עבודות החפירה) וסילוק כל עודפיהחפירה שנפסלו למילוי, למקום שפך מאושר ע"י הרשויות לכל מרחק שהוא. המדידה נטו לפי גבולות המבנה ללא מרחבי עבודה.</t>
  </si>
  <si>
    <t>03.01.00.0010</t>
  </si>
  <si>
    <t>חפירה ו/או חציבה כללית בעומק שאינו עולה על 1 מ'.</t>
  </si>
  <si>
    <t>03.01.00.0020</t>
  </si>
  <si>
    <t>חפירה ו/או חציבה לקורות יסוד ברוחב 20 ס"מ לעומק שאינו עולה על 1 מ'.</t>
  </si>
  <si>
    <t>03.02.00.0000</t>
  </si>
  <si>
    <t>פרק - עבודות בטון יצוק באתר</t>
  </si>
  <si>
    <t>03.02.00.0001</t>
  </si>
  <si>
    <t>כל שטחי הבטון הגלויים לעין יהיו בטונים חשופים, היציקה תבוצע בתבניות פלדה מתועשות. מחיר התבניות כלול במחיר הבטונים ולא תשולם תוספת כלשהי.</t>
  </si>
  <si>
    <t>03.02.00.0010</t>
  </si>
  <si>
    <t>מצע ארגזי פוליאסטירן מוקצף בגובה 20 ס"מ מתחת לקורות יסוד, רוחב הקורות 20 ס"מ.</t>
  </si>
  <si>
    <t>03.02.00.0020</t>
  </si>
  <si>
    <t>כנ"ל אך מתחת למרצפים.</t>
  </si>
  <si>
    <t>03.02.00.0030</t>
  </si>
  <si>
    <t>מצע יריעות פוליאטילן בעובי 0.3 מ"מ מתחת לרצפת בטון.</t>
  </si>
  <si>
    <t>03.02.00.0040</t>
  </si>
  <si>
    <t>קורות יסוד ב-30 יצוקות עם הרצפה, על גבי מצע, רוחב הקורות 20 ס"מ (המצע נמדד בנפרד).</t>
  </si>
  <si>
    <t>03.02.00.0050</t>
  </si>
  <si>
    <t>מרצפי בטון ב-30 יצוקים על מצע בעובי 30 ס"מ.</t>
  </si>
  <si>
    <t>03.02.00.0060</t>
  </si>
  <si>
    <t>תוספת מחיר עבור החלקת רצפת בטון בהליקופטר.</t>
  </si>
  <si>
    <t>03.02.00.0070</t>
  </si>
  <si>
    <t>קירות בטון ב-30 בעובי 20 ס"מ.</t>
  </si>
  <si>
    <t>03.02.00.0080</t>
  </si>
  <si>
    <t>קורות עליונות ומעקות בטון ב-30 ברוחב 20 ס"מ לרבות שקע ברוחב 3 ס"מ לרולקות.</t>
  </si>
  <si>
    <t>03.02.00.0090</t>
  </si>
  <si>
    <t>קורות כנ"ל אך יציקה מעגלית.</t>
  </si>
  <si>
    <t>03.02.00.0100</t>
  </si>
  <si>
    <t>תקרות בטון מלא ב-30 בעובי 25 ס"מ.</t>
  </si>
  <si>
    <t>03.02.00.0110</t>
  </si>
  <si>
    <t>שיפועי גגות מבטון מוקצף ("בט-קל") במשקל מרחבי 800 ק"ג/מ"ק חוזק 20.</t>
  </si>
  <si>
    <t>03.02.00.0120</t>
  </si>
  <si>
    <t>רולקות משולשות במידות 6x6 ס"מ מטיט צמנט 1:3</t>
  </si>
  <si>
    <t>03.02.00.0130</t>
  </si>
  <si>
    <t>קידוח במקדחת יהלום באלמנטים מבטון בעובי עד 40 ס"מ לביצוע חורים בקוטר "4.</t>
  </si>
  <si>
    <t>03.02.00.0140</t>
  </si>
  <si>
    <t>03.03.00.0000</t>
  </si>
  <si>
    <t>פרק - עבודות איטום</t>
  </si>
  <si>
    <t>תת פרק 3.0</t>
  </si>
  <si>
    <t>03.03.00.0010</t>
  </si>
  <si>
    <t>איטום גגות שטוחים ב-2 שכבות של יריעות ביטומניות אלסטומריות מושבחות בפולימר SBS בעובי 4 מ"מ,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t>
  </si>
  <si>
    <t>03.03.00.0020</t>
  </si>
  <si>
    <t>איטום רולקות ב-2 שכבות של רצועות חיזוק/חיפוי מיריעות ביטומניות אלסטומריות מושבחות בפולימר SBS בעובי 4 מ"מ, עם שריון לבד פוליאסטר. רצועת חיזוק תחתונה רוחב 30 ס"מ עם ציפוי חול, ורצועות חיפוי עליונות ברוחב 45 ס"מ עם ציפוי אגרגט, לרבות פריימר ביטומני.</t>
  </si>
  <si>
    <t>03.03.00.0030</t>
  </si>
  <si>
    <t>קיבוע רצועות חיפוי ביטומניות על המעקות באזור הרולקות באמצעות פרופיל אלומיניום דוגמת "מתכות ארד" או ש"ע, לרבות מילוי המרווח שבין הפרופיל והמעקה ע"י חומר אטימה אלסטומרי פוליאוריטני או אלסטומרי ביטומני.</t>
  </si>
  <si>
    <t>03.04.00.0000</t>
  </si>
  <si>
    <t>פרק - עבודות נגרות ומסגרות</t>
  </si>
  <si>
    <t>תת פרק 4.0</t>
  </si>
  <si>
    <t>03.04.00.0010</t>
  </si>
  <si>
    <t>דלת כניסה מנירוסטה דו כנפית, פתיחה רגילה במידות 350/300 ס"מ, לפי פרט 701.</t>
  </si>
  <si>
    <t>03.04.00.0020</t>
  </si>
  <si>
    <t>חלון קיפ, במידות 80/100 ס"מ, פרופיל 4,400 קליל צבע פנים / חוץ מגורען גוון לבחירת המהנדס.</t>
  </si>
  <si>
    <t>03.04.00.0030</t>
  </si>
  <si>
    <t>חלון קיפ, במידות 80/50 ס"מ, פרופיל 4,400 קליל צבע פנים / חוץ מגורען גוון לבחירת המהנדס.</t>
  </si>
  <si>
    <t>03.04.00.0040</t>
  </si>
  <si>
    <t>טיח פנים שתי שכבות סרגל בשני כוונים על שטחים מישוריים.</t>
  </si>
  <si>
    <t>03.04.00.0050</t>
  </si>
  <si>
    <t>טיח חוץ על שטחים מישוריים לרבות הרבצה תחתונה, שכבת טיח מישרת ושכבה עליונה בהתזה על בסיס צמנט לבן.</t>
  </si>
  <si>
    <t>03.05.00.0000</t>
  </si>
  <si>
    <t>פרק - עבודות אבן</t>
  </si>
  <si>
    <t>תת פרק 5.0</t>
  </si>
  <si>
    <t>03.05.00.0010</t>
  </si>
  <si>
    <t>חיפוי קירות בטון חוץ באבן כדוגמת האבן במבנים הקיימים, לרבות יציקת בטון אל הקיר הקיים. העבודה כוללת 4 קידוחים בכל אבן, חיבור בחוט "נירוסטה" אל רשת מאריהאבן. המחיר כולל גם: (1) רשת פלדה מגולוונת בקוטר 4.8 מ"מ כל 15/15 ס"מ לרבות עיגונה. (2) זוויתן מגולבן במ</t>
  </si>
  <si>
    <t>03.06.00.0000</t>
  </si>
  <si>
    <t>פרק - כלונסאות קדוחים ויצוקים באתר</t>
  </si>
  <si>
    <t>תת פרק 6.0</t>
  </si>
  <si>
    <t>03.06.00.0010</t>
  </si>
  <si>
    <t>כלונסאות בטון ב-30, קידוח ויציקה בקוטר 60 ס"מ ובעומק 6.0 מטר.</t>
  </si>
  <si>
    <t>04.00.00.0000</t>
  </si>
  <si>
    <t>מבנה - תאי חלוקה</t>
  </si>
  <si>
    <t>04.01.00.0000</t>
  </si>
  <si>
    <t>פרק - תא חלוקה מס' 1 (810)</t>
  </si>
  <si>
    <t>04.01.01.0000</t>
  </si>
  <si>
    <t>תת פרק - עבודות עפר</t>
  </si>
  <si>
    <t>04.01.01.0001</t>
  </si>
  <si>
    <t>מחירי החפירה כוללים (בין השאר): 1. העברת החומר המתאים למילוי חוזר, לרבות סביב מבנים תת קרקעיים שונים (גם אם מבוצע לא בצמוד לשלב עבודות החפירה) לרבות הידוק לא מבוקר בשכבות של 20 ס"מ וסילוק כל עודפי החפירה שנפסלו למילוי למקום שפך מאושר ע"י הרשויות לכל מרחק. תכ' קונסטרוקציה מס' 607.</t>
  </si>
  <si>
    <t>04.01.01.0010</t>
  </si>
  <si>
    <t>04.01.01.0020</t>
  </si>
  <si>
    <t>מילוי מצע סוג א' (מובא) לרבות פיזור בשכבות של 20 ס"מ מהודק לצפיפות של %98 ממודיפייד.</t>
  </si>
  <si>
    <t>04.01.01.0030</t>
  </si>
  <si>
    <t>04.01.02.0000</t>
  </si>
  <si>
    <t>תת פרק - עבודות בטון יצוק באתר (כל הבטונים ב-30)</t>
  </si>
  <si>
    <t>04.01.02.0010</t>
  </si>
  <si>
    <t>רצפת בטון בעבי 20 ס"מ המחיר כולל גם עיצוב חריצים, חורים, וגמר פני הרצפה החלקת הליקופטר.</t>
  </si>
  <si>
    <t>04.01.02.0020</t>
  </si>
  <si>
    <t>קירות בעובי 20 ס"מ המחיר כולל גם עיבוד חריצים, חורים, גמר פני הקירות חלק ומישורי.</t>
  </si>
  <si>
    <t>04.01.02.0030</t>
  </si>
  <si>
    <t>מוטות זיון בכל הקטרים ובכל הארכים.</t>
  </si>
  <si>
    <t xml:space="preserve"> טון</t>
  </si>
  <si>
    <t>04.01.03.0000</t>
  </si>
  <si>
    <t>תת פרק - עבודות איטום</t>
  </si>
  <si>
    <t>04.01.03.0010</t>
  </si>
  <si>
    <t>עצר כימי מתנפח WATER STOP מתוצרת "סיקה" שתופח לפחות פי 5 העצר יוכלל בסמוך לצד הפנימי ולצד החיצוני של הקיר.</t>
  </si>
  <si>
    <t>04.01.03.0020</t>
  </si>
  <si>
    <t>איטום רצפת וקירות: 1 - שכבת שפכטל צמנטי - בעובי 1.7 מ"מ - 2 - שכבות אפוקסי שחור פוקסטור - F300 מיקרון. הכול לפי הוראות היצרן חב' "סיקה".</t>
  </si>
  <si>
    <t>04.01.03.0030</t>
  </si>
  <si>
    <t>איטום קירות חיצוניים בהתזה אלסטופז 2000 המחיר כולל פריימר ושכבת התזה בעובי 2 מ"מ. הכל לפי הוראות היצרן חב' פז.</t>
  </si>
  <si>
    <t>04.02.00.0000</t>
  </si>
  <si>
    <t>פרק - תא חלוקה מס' 2 (820)</t>
  </si>
  <si>
    <t>04.02.01.0000</t>
  </si>
  <si>
    <t>04.02.01.0001</t>
  </si>
  <si>
    <t>04.02.01.0010</t>
  </si>
  <si>
    <t>04.02.01.0020</t>
  </si>
  <si>
    <t>04.02.01.0030</t>
  </si>
  <si>
    <t>04.02.02.0000</t>
  </si>
  <si>
    <t>תת פרק - עבודות בטון יצוק באתר (כל הבטונים 30)</t>
  </si>
  <si>
    <t>04.02.02.0010</t>
  </si>
  <si>
    <t>04.02.02.0020</t>
  </si>
  <si>
    <t>04.02.02.0030</t>
  </si>
  <si>
    <t>04.02.03.0000</t>
  </si>
  <si>
    <t>04.02.03.0010</t>
  </si>
  <si>
    <t>04.02.03.0020</t>
  </si>
  <si>
    <t>איטום רצפת וקירות: 1-שכבת שפכטל בעובי 1.7 מ"מ. 2- שתי שכבות אפוקסי שחור פוקסטר - F 300 מיקרון. הכל לפי הוראות היצרן חב' "סיקה".</t>
  </si>
  <si>
    <t>04.02.03.0030</t>
  </si>
  <si>
    <t>04.03.00.0000</t>
  </si>
  <si>
    <t>פרק - תא חלוקה מס' 3 (830)</t>
  </si>
  <si>
    <t>04.03.01.0000</t>
  </si>
  <si>
    <t>04.03.01.0001</t>
  </si>
  <si>
    <t>מחירי החפירה כוללים (בין השאר): 1. העברת החומר המתאים למילוי חוזר, לרבות סביב מבנים תת קרקעיים שונים (גם אם מבוצע לא בצמוד לשלב עבודות החפירה) לרבות הידוק לא מבוקר בשכבות של 20 ס"מ וסילוק כל עודפי החפירה שנפסלו למילוי למקום שפך מאושר ע"י הרשויות לכל מרחק. תכ' קונסטרוקציה מס' 607</t>
  </si>
  <si>
    <t>04.03.01.0010</t>
  </si>
  <si>
    <t>04.03.01.0020</t>
  </si>
  <si>
    <t>04.03.01.0030</t>
  </si>
  <si>
    <t>04.03.02.0000</t>
  </si>
  <si>
    <t>תת פרק - עבודות בטון יצוק אתר (כל הבטונים ב- 30)</t>
  </si>
  <si>
    <t>04.03.02.0010</t>
  </si>
  <si>
    <t>04.03.02.0020</t>
  </si>
  <si>
    <t>קירות בעובי 20 ס"מ המחיר כולל גם עיבוד חריצים, חורים , גמר פני הקירות חלק ומישורי.</t>
  </si>
  <si>
    <t>04.03.02.0030</t>
  </si>
  <si>
    <t>04.03.03.0000</t>
  </si>
  <si>
    <t>04.03.03.0010</t>
  </si>
  <si>
    <t>04.03.03.0020</t>
  </si>
  <si>
    <t>איטום רצפת וקירות: 1-שכבת שפכטל צמנטי - בעובי 1.7 מ"מ2- שתי שכבות אפוקסי שחור פוקסטר - F 300 מיקרון. הכל לפי הוראות היצרן חב' "סיקה".</t>
  </si>
  <si>
    <t>04.03.03.0030</t>
  </si>
  <si>
    <t>05.00.00.0000</t>
  </si>
  <si>
    <t>מבנה - עבודות בתחום המט"ש</t>
  </si>
  <si>
    <t>05.01.00.0000</t>
  </si>
  <si>
    <t>פרק - פירוק מתקנים קיימים ופינוי תשתיות</t>
  </si>
  <si>
    <t>05.01.00.0010</t>
  </si>
  <si>
    <t>פירוק ציוד קיים בתעלת UV וריכוז במקום לפי הוראות המפקח.</t>
  </si>
  <si>
    <t>קומפ'</t>
  </si>
  <si>
    <t>05.01.00.0020</t>
  </si>
  <si>
    <t>פירוק ציוד הסינון וריכוז במקום לפי הוראות המפקח.</t>
  </si>
  <si>
    <t>05.01.00.0030</t>
  </si>
  <si>
    <t>פירוק צינורות פלדה ו - PE100 קיימים כולל חפירה לגילוי הצינור, פרוק הוצאת הצינור מהתעלה, איסוף וריכוז במקום לפי הוראות המפקח, סגירת התעלה.</t>
  </si>
  <si>
    <t>05.01.00.0040</t>
  </si>
  <si>
    <t>חיתוך ופירוק צנרת גלישה קיימת GRP בתוך בריכת חרום בקוטר "20.</t>
  </si>
  <si>
    <t>05.02.00.0000</t>
  </si>
  <si>
    <t>פרק - קירות תומכים</t>
  </si>
  <si>
    <t>05.02.00.0010</t>
  </si>
  <si>
    <t>05.02.00.0020</t>
  </si>
  <si>
    <t>קירות תומכים מבטון מזויין ללא חיפוי אבן, כולל יסוד, מילוי גרנולרי בגב הקיר, נקזים, תפרים, עבודות עפר, זיון הקיר וכל העבודות, החומרים הדרושים לצורך ביצוע הקיר בשלמות כמפורט בתוכנית מס' 609 עד גובה 1.50 מטרים.</t>
  </si>
  <si>
    <t>05.02.00.0030</t>
  </si>
  <si>
    <t>מוטות פלדה עגולים ומצולעים בכל הקטרים והאורכים לזיון הבטון. לרבות רשתות זיון.</t>
  </si>
  <si>
    <t>05.03.00.0000</t>
  </si>
  <si>
    <t>פרק - מערכת תא מגע</t>
  </si>
  <si>
    <t>05.03.01.0000</t>
  </si>
  <si>
    <t>תת פרק - עבודות צנרת G.R.P</t>
  </si>
  <si>
    <t>05.03.01.0010</t>
  </si>
  <si>
    <t>הנחת תא מגע מצנרת G.R.P בקשיחות 10,000Pa ובדרג מתאים ע"פ התוכניות עם ציפוי פנימי כפול למניעת שחיקה. הצינור יעמוד בתקנים AWWA C950 ותקן ישראלי 1892 חלק3.הנחת הצינור כוללת:עדכון מדידה וחידושה בהתאם למפרט.אספקה הובלה ופיזור צינורות Amibleu Flowtite (במוטות של 3 מ'), מחברים, ואביזרי G.R.P לאורך התוואי המתוכנן.אספקת כל החומרים והאביזרים הנדרשים לביצוע מושלם של התא.חפירה או חציבה בהתאם לתכניות ולחתך האופייני - פרט 3GRP.יישור תחתית התעלה, והידוק שתית לפי החתך האופייני -פרט 3GRP.הנחת הצינור בתעלה בהתאם לתכניות.כיסוי הצנורות במילוי חוזר CLSM בשלבים לפי פרט 3GRP, הוראות המפרט המיוחד כולל אספקת החומר ה ובא.סילוק אדמה עודפת לאתר מורשה וע"פ הנחיות המפקח.שטיפת קוויםהחזרת המצב לקדמותו.צינור G.R.P בקוטר 2000 מ"מ בקשיחות 10,000Pa בדרג PN10 כולל ציפוי פנימיכפול למניעת שחיקה (אוגני קצה בפרטי צנרת)הכל קומפל</t>
  </si>
  <si>
    <t>05.03.01.0020</t>
  </si>
  <si>
    <t>אספקה, הובלה וביצוע מילוי בטון CLSM בתעלות לצינור צמ"ש בשישה שלבים לפי פרט GRP3.</t>
  </si>
  <si>
    <t>05.03.01.0030</t>
  </si>
  <si>
    <t>אספקה, הובלה וביצוע מילוי חול נקי A-3 מעל הצינור מהודק בשכבות של 20 ס"מ ל-%100 מודיפייד א.א.ש.טו.</t>
  </si>
  <si>
    <t>05.03.03.0000</t>
  </si>
  <si>
    <t>תת פרק - אספקת והתקנת קשתות</t>
  </si>
  <si>
    <t>05.03.03.0010</t>
  </si>
  <si>
    <t>אספקה הובלה והתקנת קשת צמ"ש 90 מעלות בקוטר 2000 מ"מ.</t>
  </si>
  <si>
    <t>05.03.04.0000</t>
  </si>
  <si>
    <t>תת פרק - בלוק עיגון לצינור צמ"ש</t>
  </si>
  <si>
    <t>05.03.04.0010</t>
  </si>
  <si>
    <t>בלוק עיגון לצינור צמ"ש בקוטר 2000 מ"מ.אספקה, הובלה וביצוע בלוק עיגון מבטון ב-30 במידות 2.6*2.6*2.0 מ' (L*B*H).</t>
  </si>
  <si>
    <t>05.03.04.0020</t>
  </si>
  <si>
    <t>אספקה, הובלה וביצוע בלוקי עיגון מבטון ב-30 על צינור "20 לפני ואחרי תא מגע במידות 2.0*0.8*3.0 (L*B*H).</t>
  </si>
  <si>
    <t>05.04.00.0000</t>
  </si>
  <si>
    <t>פרק - ביצוע קווי צינורות</t>
  </si>
  <si>
    <t>05.04.01.0000</t>
  </si>
  <si>
    <t>תת פרק - ביצוע צינורות פלדה</t>
  </si>
  <si>
    <t>05.04.01.0010</t>
  </si>
  <si>
    <t>ביצוע קווים מצינור פלדה כמצויין במפרט המיוחד והתכניות.המחיר כולל:א. אספקה, הובלה ופיזור הצינורות והאביזרים עם בטון פנים וחומרי העזר ממקום אספקתם.ב. הכנת תוואי ואישורו על-ידי המפקח, פריקה ופיזור.ג. חפירה ו/או חציבה בעומק המבטיח 120 ס"מ כיסוי מעל גב הצינור ישור תחתית.ד. השחלת הצינורות מתחת למדרכות, דרכים קיימים.ה. ריתוך הצינורות כולל קשתות, "למדים", התחברות למעברי דרך שהונחו כהכנה עתידית כולל פירוק אגנים עיוורים וכל ההתאמות הדרושות.ו. תיקון ראשים ותיקוני פלסטיק חוץ בהתאם להוראות היצרן. בדיקה ואישור על-ידי נציג המפעל.ז. כיסוי חוזר לפי חתך אופייני בתעלה פרט מס' 3 .ח. שטיפת קווים וחיטויים.ט. ניתוק קווים קיימים וחיבור קו חדש לקו קיים.י. כיסוי התעלה וסילוק כל עודפי האדמה מחוץ לשטחמקום אספקתם. העבודה. החזרת פני שטח העבודה לקדמותו ותיקון נזקים שנגרמו.יא. תיקון שוליים כולל אספקת חומר מחצבה סוג א' .הכל קומפלט.צינור פלדה בקוטר "4 ע.ד. "5/32להזנת מים שפירי</t>
  </si>
  <si>
    <t>05.04.02.0000</t>
  </si>
  <si>
    <t>תת פרק - ביצוע צינורות PE 100</t>
  </si>
  <si>
    <t>05.04.02.0010</t>
  </si>
  <si>
    <t>ביצוע קו מצינורות PE 100 , דרג 10 בתוך הקרקע לפי ת"י 499, ות"י 4427 על כל חלקיו.המחיר כולל:א. חידוש מדידה.ב. אספקה, הובלה, פריקה ופיזור הצינורות והאביזרים לאורך התוואי.ג. חפירת תעלות בהתאם לתוכניות והחתכים.ד. יישור והחלקת תחתית התעלה ופיזור מצע חול נקי בעובי של 20 ס"מ.ה. הורדה לתעלה והרכבת הצינורות והאביזרים הנדרשים, ביצוע כל פרטי ההרכבה והחיתוכים הנדרשים.ו. עטיפת הצנרת בחול נקי בשכבה של 20 ס"מ מכל צדדיו והידוקו בהתאם להוראות המפרט והיצרן והנחת סרט סימוןז. המשך מילוי חוזר מעל עטיפת החול לפי פרט חתך בתעלה.ח. שטיפת הקווים ובדיקת לחץ בקו לפי דרג הצינור ובהתאם לדרישות המפרט הכללי ותקן ישראלי.ט. כ סוי סופי והחזרת פני השטח לקדמותם.הכל קומפלט.צנרת, PE100 בקוטר 110 מ"מ, דרג 10 לאספקת מי שרות.</t>
  </si>
  <si>
    <t>05.04.02.0020</t>
  </si>
  <si>
    <t>התחברות קו מים PE100 חדש בקוטר 110 מ"מ לקו מים PE 100 קיים באותו קוטר כולל עבודות הכנה הדרושות, איתור הקו, סגירתו, ניקוזו והחזרת המצב לקדמתו.</t>
  </si>
  <si>
    <t>05.04.02.0030</t>
  </si>
  <si>
    <t>כנ"ל אבל צנרת PE100 דרג 16 אספקת מים מחיבור מקורות למט"ש בקוטר 160 מ"מ</t>
  </si>
  <si>
    <t>05.04.02.0040</t>
  </si>
  <si>
    <t>פרט חיבור לחיבור צרכן של מקורות</t>
  </si>
  <si>
    <t>05.04.02.0050</t>
  </si>
  <si>
    <t>פרט חיבור למע' מדידה במט"ש</t>
  </si>
  <si>
    <t>05.04.03.0000</t>
  </si>
  <si>
    <t>תת פרק - ביצוע קו ביוב גרביטציוני</t>
  </si>
  <si>
    <t>05.04.03.0001</t>
  </si>
  <si>
    <t>קווים ראשיים : הנחת קווי ביוב גרביטציוניים לשדרוג קו גלישת חרום קיים. העבודה כוללת :א. עדכון מדידה וחידושה בהתאם למפרט.ב. אספקת, הובלת, פיזור צינורותביוב מ פי.וי.סי. דרג SN-10, כל צינור 3 מ' או פחות בהתאם לת"י 884 לאורך התוואי.ג. אספקת כל האביזרים והחומרים הנדרשים.ד. חפירה או חציבה בהתאם לתוכני ות.ה. ישור תחתית התעלה עם הידוק ופיזור חול.ו. חיבור הצינור לתאי הביקורת באמצעות מחבר מיוחד מסוג פרס-סיל שיסופק ע"י הקבלן כולל כל העבודות.ז. כיסוי הצינורות במילוי חוזר מעל לחול בחומר מיובא לפי הוראות המפרט המיוחד כולל אספקת החומר המובא עם הידוק לפי מפרט כללי 51.ח. סילוק אדמה עודפת לפי הוראות המפקח.ט חיבור לרשת ביוב קיימת.י. שטיפת הקווים והבריכות.יא. בדיקת לחץ בהתאם למפרט.יב. החזרת השטח לקדמותו לשביעות רצון המזמין.הכל קומפלט.</t>
  </si>
  <si>
    <t>05.04.03.0002</t>
  </si>
  <si>
    <t>כנ"ל, צינור P.V.C SN-10 לפי ת"י 884 לביוב בקוטר 500 מ"מ מונח בקרקע עד 3.0 מ' עומק.</t>
  </si>
  <si>
    <t>05.04.03.0003</t>
  </si>
  <si>
    <t>צילום קווי ביוב קיים באמצעות מצלמת וידאו + הספקת דוח + קלטת, כנדרש במפרט המיוחד לקוטר "20</t>
  </si>
  <si>
    <t>05.04.03.0004</t>
  </si>
  <si>
    <t>התחברות קו ביוב למבנה תחנת שאיבה קיימת לרבות כל עבודות החפירה, עבודות החיבור, שאיבות, הטיית שפכים, החומרים הדרושים ועיבוד המתעל בשלמות.</t>
  </si>
  <si>
    <t>05.04.03.0005</t>
  </si>
  <si>
    <t>אספקה והתקנת תאי ביקורת מחוליות טרומיות לפי ת"י 658/67. העבודה כוללת: סימון ומדידה בהתאם לתוכניות חפירה, חוליה תחתונה כוללת עיבוד חרושתי דוגמת REDY-BAאו ש"ע בפתחי כניסה ויציאה של הצנרת בתוך תא הביקורת ובשוחות חרושתיות רגילות, כולל מחבר מיוחד מסוג פרס-סיל לשוחה, תעלות זרימה מעובדות (בנצ'יקים) כולל SEמפל פנימי עד 60 ס"מ, תקרה מבטון מזויין, מכסה ב"ב לפי פרט קוטר 60 עם מסגרת ברזל יציקה לפי ת"י 489. מילוי חוזר צדי הבור בחול נקי מאבנים ומהודק. שלבים מברזל יציקה כל 35 ס"מ לפי ת"י 631/67.הכל קומפלט</t>
  </si>
  <si>
    <t>05.04.03.0006</t>
  </si>
  <si>
    <t>שוחת בקרה מחוליות טרומיות בקוטר 150 ס"מ עם תקרה ומכסה בקוטר 60 ס"מ מסוג B 125 בעומק עד 3.0 מטר.</t>
  </si>
  <si>
    <t>05.04.03.0007</t>
  </si>
  <si>
    <t>תוספת למחיר עבור תקרה ומכסה כבד מסוג D 400.</t>
  </si>
  <si>
    <t>05.04.03.0008</t>
  </si>
  <si>
    <t>תוספת למחיר עבור מפל חיצוני כולל אספקת כל החומרים לפי יח' עד עומק 2.50 מ'.</t>
  </si>
  <si>
    <t>05.05.00.0000</t>
  </si>
  <si>
    <t>פרק - מתקן הכלרה</t>
  </si>
  <si>
    <t>05.05.01.0000</t>
  </si>
  <si>
    <t xml:space="preserve"> תת פרק - מערכת הכלרה</t>
  </si>
  <si>
    <t>05.05.01.0001</t>
  </si>
  <si>
    <t>באחריות הקבלן להגיש למתכנן תכנון מפורט של המתקן המוצע כולל רשימת ציוד לאישור לפני תחילת ביצוע.</t>
  </si>
  <si>
    <t>05.05.01.0010</t>
  </si>
  <si>
    <t>מערך הכלרה 600 מק"ש כלור גרגרי- יצרן טרייטל TriteiaTM.</t>
  </si>
  <si>
    <t>05.05.01.0020</t>
  </si>
  <si>
    <t>משאבת מינון קואגולנט 0-25 ליטר/שעה- יצרן ProMinent - משאבת מינון פריטסטלטית לנוזל צמיג.- בקר אינטגרלי המאפשר וויסות ספיקה אוטומטי.</t>
  </si>
  <si>
    <t>05.05.01.0030</t>
  </si>
  <si>
    <t>משאבות מינון היפוכלוריט עד 130 ליטר/שעה- יצרן: ProMinent- משאבת מינון דיאפרגמה עם חלקים רטובים PVDF.- בקר אינטגרלי המאפשר וויסות ספיקה אוטומטי.</t>
  </si>
  <si>
    <t>05.05.01.0040</t>
  </si>
  <si>
    <t>אספקה והתקנת מקלחת חרום כולל מתקן שטיפת עיניים ומיכל PE מלא במים שפירים בנפח 1.0 מ"ק.</t>
  </si>
  <si>
    <t>05.05.01.0050</t>
  </si>
  <si>
    <t>קו קולחים להמסת כלור.</t>
  </si>
  <si>
    <t>05.05.01.0060</t>
  </si>
  <si>
    <t>יחידת מילוי כלור גרנולרי.</t>
  </si>
  <si>
    <t>05.05.01.0070</t>
  </si>
  <si>
    <t>מערכת בקרה כולל לוח בקרה ו- 2 משני תדר.</t>
  </si>
  <si>
    <t>05.05.01.0080</t>
  </si>
  <si>
    <t>ביצוע משטח בטון מזוין בעובי 20 ס"מ במידות 3x3 מ' לסככת הכלרה כולל ברז זיון לפי גל' 411.</t>
  </si>
  <si>
    <t>05.05.01.0090</t>
  </si>
  <si>
    <t>ביצוע סככה מפנלים מבודדים. לפי גל' 411.</t>
  </si>
  <si>
    <t>05.06.00.0000</t>
  </si>
  <si>
    <t>פרק - ביצוע פרטי פלדה</t>
  </si>
  <si>
    <t>05.06.00.0010</t>
  </si>
  <si>
    <t>ביצוע פרטי פלדה מקטעי צינורות ואביזריםהמחיר כולל:א. אספקה, הובלה ופיזור הצינורות, קשתות חרושתיות והאביזרים ממקום אספקתם.ב. עבודות חפירה, גילוי, ניקוזקווים וכו'.ג. כל החיתוכים והריתוכים הדרושים, עשיית כל התבריגים.ד. הרכבת הפרט וחיבורו לרשת לכל צדיו.ה. זיפות או עטיפת כל חלקי הפרט שמתחת לפני הקרקע לפי דרישת המפעל.ו. צביעת כל חלקי הפרט מעל פני הקרקע כולל אביזרים בצבע עליון בהתאם להוראות המפרט.ז. אספקת כל חומרי העזר ע"י הקבלן:ברגים, אומים, אטמים, אוגני עגון לדרסר תוצרת "קראוס", ברגים לאזני עגון + אומים, זפת, לקה, ניר סיבי זכוכית, סרטי עטיפה, שרוולים מתכווצים לצינור מצופה A.P.C. , סרט טפלון לתבריג ם, צבע יסוד לצינור פלדה, צבע עליון וחומרי עזר לביצוע העבודה והריתוכים.ח. כל ההוראות הנוספות המודפסות על גוף המפרט.ביצוע מערכת הזנה למסננים. הכל קומפלט. בהתאם לגליון 500</t>
  </si>
  <si>
    <t>05.06.00.0020</t>
  </si>
  <si>
    <t>כנ"ל אבל ביצוע צינורות למערכת כניסה למסננים (צינור INFLUENT). הכל קומפלט בהתאם לגליון 601.</t>
  </si>
  <si>
    <t>05.06.00.0030</t>
  </si>
  <si>
    <t>כנ"ל אבל ביצוע מערכת שטיפה לאחור(צינור DIRTY BACKWASH). הכל קומפלט בהתאם לגליון 602.</t>
  </si>
  <si>
    <t>05.06.00.0040</t>
  </si>
  <si>
    <t>כנ"ל אבל ביצוע צינור EFFLUENT ומכון שאיבה למי שטיפת מסננים (BACKWASH). הכל קומפלט בהתאם לגליון 603.</t>
  </si>
  <si>
    <t>05.06.00.0050</t>
  </si>
  <si>
    <t>כנ"ל אבל ביצוע מערכת אוויר (BACKWASH AIR SUPPLY). הכל קומפלט בהתאם לגליון 604.</t>
  </si>
  <si>
    <t>05.06.00.0060</t>
  </si>
  <si>
    <t>כנ"ל אבל ביצוע צנורות יציאה מ-MUDWELL &amp; CLEARWELL.הכל קומפלט בהתאם לגליון 605.</t>
  </si>
  <si>
    <t>05.06.00.0070</t>
  </si>
  <si>
    <t>כנ"ל אבל ביצוע מערכת צנורות לפני ואחרי תא מגע. הכל קומפלט לפי גיליון 606.</t>
  </si>
  <si>
    <t>05.06.00.0080</t>
  </si>
  <si>
    <t>ביצוע שסתום אויר, ברז דיגום והכנה למד כלור. הכל קומפלט בהתאם לגיליון 7.</t>
  </si>
  <si>
    <t>05.06.00.0090</t>
  </si>
  <si>
    <t>אספקה והתקנת הידרנט בקוטר "3 לפי פרט BS.</t>
  </si>
  <si>
    <t>05.06.00.0100</t>
  </si>
  <si>
    <t>ביצוע משטח בטון יצוק באתר 2.0x2.0 מ', מזוין ברשת ברזל עליונה ותחתונה, מבטון ב-30 בעובי 20 ס"מ, ע"ג שתי שכבות מהודקות של מצע סוג א' ל-%98 מודיפייד א.א.ש.טו., בהתאם לפרט מס' 13.</t>
  </si>
  <si>
    <t>05.06.00.0110</t>
  </si>
  <si>
    <t>התחברות קו מים פלדה חדש בקוטר "4 לקו מים פלדה קיים בכל קוטר, לרבות עבודות ההכנה הדרושות, איתור הקו, סגירתו, ניקוזו והחזרת המצב לקדמותו.</t>
  </si>
  <si>
    <t>05.07.00.0000</t>
  </si>
  <si>
    <t>פרק - עבודות אספלט</t>
  </si>
  <si>
    <t>05.07.01.0000</t>
  </si>
  <si>
    <t>תת פרק - עבודות אספלט וריצוף</t>
  </si>
  <si>
    <t>05.07.01.0010</t>
  </si>
  <si>
    <t>הידוק מבוקר של שתית קיימת ל- %96 מודיפייד א.א.ש.טו. לפני מילוי מצעים.</t>
  </si>
  <si>
    <t>05.07.01.0020</t>
  </si>
  <si>
    <t>מילוי מצע סוג א' (מובא ) לרבות פיזור הרטבה והידוק בשתי שכבות של 20 ס "מ כל אחד ל- %100 מודיפייד א.א.ש.ט.ו.</t>
  </si>
  <si>
    <t>05.07.01.0030</t>
  </si>
  <si>
    <t>ציפוי מאחה מסוג TCE בכמות 0.3 ק"ג / מ"ר.</t>
  </si>
  <si>
    <t>05.07.01.0040</t>
  </si>
  <si>
    <t>שכבות אספלט 6 ס"מ (תא"צ) 25 עם אגרגט גירי דולומיטי סוג א' וביטומן PG68-10.</t>
  </si>
  <si>
    <t>05.07.01.0050</t>
  </si>
  <si>
    <t>05.07.01.0060</t>
  </si>
  <si>
    <t>שכבת אספלט 4 ס"מ (תא"צ) 19 עם אגרגט גס בזלתי סוג א' וביטומן PG70-10.</t>
  </si>
  <si>
    <t>05.07.01.0070</t>
  </si>
  <si>
    <t>אספקה ופריסה של בד גאוטכני לא ארוג 800 גר/מ"ר לתעלת ניקוז.</t>
  </si>
  <si>
    <t>05.07.01.0080</t>
  </si>
  <si>
    <t>אספקה, פריסה וחיבור לקרקע, תעלה ומדרונות ע"י יריעות סינטטיות של GEOWEB עם גובה מתאים 8 ס"מ.</t>
  </si>
  <si>
    <t>05.07.01.0090</t>
  </si>
  <si>
    <t>אספקה והתקנת בטון ב-15 במרווחי היריעות למילוי ב-%100 של החללים.</t>
  </si>
  <si>
    <t>05.07.01.0100</t>
  </si>
  <si>
    <t>ריצוף באבנים משתלבות בצבע אפור בעובי 6 ס"מ כולל "צורת דרך", הידוק שתית ושכבת חול בעובי 4 ס"מ</t>
  </si>
  <si>
    <t>05.07.01.0110</t>
  </si>
  <si>
    <t>ביצוע אבן שפה, מבטון טרומי תוצרת אקרשטיין או שווה ערך 17x25x100 ס"מ על יסוד וגב בטון ב- 20.</t>
  </si>
  <si>
    <t>06.00.00.0000</t>
  </si>
  <si>
    <t>מבנה - אספקה והתקנת ציוד אלקטרו מכאני ופיקוח על התקנתו</t>
  </si>
  <si>
    <t>06.01.00.0000</t>
  </si>
  <si>
    <t>פרק - בריכת ויסות</t>
  </si>
  <si>
    <t>06.01.01.0000</t>
  </si>
  <si>
    <t>תת פרק - מערכת סניקה</t>
  </si>
  <si>
    <t>06.01.01.0010</t>
  </si>
  <si>
    <t>אספקה, הובלה והתקנת משאבת טורבינה אנכית דגם 16DKL , ספיקה 560 מק"ש, לחץ 20 מ' מפוקדת VFD, או ש"ע לפי הוראות המפרט המיוחד והתוכניות בבריכת הויסות.</t>
  </si>
  <si>
    <t>06.01.01.0020</t>
  </si>
  <si>
    <t>פיקוח על התקנת המשאבה ואישורה.</t>
  </si>
  <si>
    <t>06.02.00.0000</t>
  </si>
  <si>
    <t>פרק - מערכת סינון</t>
  </si>
  <si>
    <t>06.02.00.0010</t>
  </si>
  <si>
    <t>אספקה והתקנת מערכת מפזרים תחתית מטיפוס T המותקנים בארבעה תאים כולל ספייסרים. הכל עפ"י תוכנית ופרטים מצורפים.</t>
  </si>
  <si>
    <t>06.02.00.0020</t>
  </si>
  <si>
    <t>אספקה והתקנת תעלות הולכת אוויר עשויה מפלב"מ 304, ומונחת על גבי רצפת תא הסינון. סה"כ לארבעה תאי סינון. כל תעלה מורכבת משני חלקים מאוגנים עפ"י פרט חיבורהמופיע בתוכנית.</t>
  </si>
  <si>
    <t>06.02.00.0030</t>
  </si>
  <si>
    <t>אספקה והתקנת מערכת פיזור אוויר עשויה צינורות פלב"מ DN 40 בארבעה תאי סינון.</t>
  </si>
  <si>
    <t>06.02.00.0040</t>
  </si>
  <si>
    <t>אספקה והתקנת פלטות כיסוי תעלת האיסוף SUMP COVER עפ"י מפרט התקנות בארבעה תאי סינון כולל ברזל הכנה ליציקה אליו ירותכו הפלטות.</t>
  </si>
  <si>
    <t>06.02.00.0050</t>
  </si>
  <si>
    <t>אספקה והתקנת זוויות ריתוך לכיסוי התעלה.</t>
  </si>
  <si>
    <t>06.02.00.0060</t>
  </si>
  <si>
    <t>אספקה והתקנת פלטת מגלש מלבני מפלב"מ 304 בעובי 3 מ"מ, בגובה 40 ס"מ כולל חיזוקים, חריצים, ברגים ועגונים לבטון.</t>
  </si>
  <si>
    <t>06.02.00.0070</t>
  </si>
  <si>
    <t>אספקה והתקנת לוח פיקוד למערך הסינון הכולל בקר מתוכנת, מסך מגע צבעוני, מערך בוררים לכל תא סינון ולציוד הנילווה. הכל עפ"י המפורט.</t>
  </si>
  <si>
    <t>06.02.00.0080</t>
  </si>
  <si>
    <t>אספקת והתקנת לוח סרגל סולונואידים 3*5 לכל מגוף פניאומטי.</t>
  </si>
  <si>
    <t>06.02.00.0090</t>
  </si>
  <si>
    <t>אספקת והתקנת משדר גובה אולטראסוני 4 חוטי הכולל מעמד פלב"מ וארון הגנה.</t>
  </si>
  <si>
    <t>06.02.00.0100</t>
  </si>
  <si>
    <t>אספקת והתקנת מצע חצץ תומך בחמש שכבות גודל שונות עפ"י תוכנית. המצע מסופק בשקי ענק של 1.5 טון.</t>
  </si>
  <si>
    <t>06.02.00.0110</t>
  </si>
  <si>
    <t>אספקת והתקנת מצע סינון 3-2 מ"מ בעל תוכנות פיזקליות כמפורט. המצע מסופק בשקי ענק 1.5 טון.</t>
  </si>
  <si>
    <t>06.02.00.0120</t>
  </si>
  <si>
    <t>אספקת סט תוכניות, העמדה וחתכים.</t>
  </si>
  <si>
    <t>06.02.00.0130</t>
  </si>
  <si>
    <t>הדרכה וליווי התקנה ע"י מהנדס היצרן לפרק זמן שלא יקטן מ-10 ימי עבודה באתר כחלק ממחיר אספקת הציוד ולא ישולם עבורם בנפרד.</t>
  </si>
  <si>
    <t>06.02.00.0140</t>
  </si>
  <si>
    <t>פיקוח על הקמה, התקנה, הרצה והפעלה ע"י נציג מקומי מנוסה (עפ"י הגדרות המפרט) של היצרן ככל שידרש באתר אך לא יפחת מביקור דו שבועי באתר.</t>
  </si>
  <si>
    <t>06.03.00.0000</t>
  </si>
  <si>
    <t>פרק - סינון ציוד נילווה</t>
  </si>
  <si>
    <t>06.03.00.0010</t>
  </si>
  <si>
    <t>אספקת והתקנת מפוחי אוויר ואביזרים, כולל מגוף ניתוק, מגוף אל חוזר, מד טמפרטורה, משדר לחץ וברזים כדוריים ומשחרר אוויר מכאני. ספיקה 2800 מק"ש ללחץ 7.0 מ'. תוצרת ROBUSCHI.</t>
  </si>
  <si>
    <t>06.03.00.0020</t>
  </si>
  <si>
    <t>פיקוח על התקנת ציוד של מפוח אוויר ואישורו.</t>
  </si>
  <si>
    <t>06.03.00.0030</t>
  </si>
  <si>
    <t>אספקה, הובלה והתקנת משאבה להתקנה יבשה תוצרת "FLYGT" דגם MT - 3171 - NT , ספיקה 450 מק"ש, לחץ 8 מ' או ש"ע, לפי הוראות המפרט המיוחד והתוכניות ביציאה מ LEARWELL.C</t>
  </si>
  <si>
    <t>06.03.00.0040</t>
  </si>
  <si>
    <t>06.03.00.0050</t>
  </si>
  <si>
    <t>אספקת והתקנת מכשירים למערכת אוויר - מדחס אוויר, ספיקה 17 מק"ש, לחץ 70 מ'. מערכת שירות אויר הכוללת מיבש ומסנן חלקיקים ושמן, צנרת מקשרת ואביזרים, ברזיםכדוריים ומד לחץ.</t>
  </si>
  <si>
    <t>06.03.00.0060</t>
  </si>
  <si>
    <t>פיקוח על התקנת ציוד צנרת אוויר דחוס ומדחסי אוויר ואישורו.</t>
  </si>
  <si>
    <t>06.03.00.0070</t>
  </si>
  <si>
    <t>אספקה והתקנת משדר לחץ אוויר על גבי צינור אוויר בקוטר "8.</t>
  </si>
  <si>
    <t>06.04.00.0000</t>
  </si>
  <si>
    <t>פרק- מערכת צנטריפוגות</t>
  </si>
  <si>
    <t>06.04.00.0010</t>
  </si>
  <si>
    <t>אספקת והתקנת צנטירפוגה לספיקה של 25 מק"ש כמתואר בסעיף 4.1.5.2 למפרט.</t>
  </si>
  <si>
    <t>06.04.00.0020</t>
  </si>
  <si>
    <t>אספקת והתקנת לוח פיקוד לצנטירפוגות כמתואר בסעיף 4.1.5.7 למפרט הספקה וחיבורו למערך בקרה ראשי.</t>
  </si>
  <si>
    <t>06.04.00.0030</t>
  </si>
  <si>
    <t>התאמת מערכת להמסה והזנת פולימרים קיימת לרבות משאבות הזנה, לוח פיקוד, משנה תדר למשאבות, צנרת, הכל קומפלט לעבודה עם הצנטריפוגה.</t>
  </si>
  <si>
    <t>06.04.00.0040</t>
  </si>
  <si>
    <t>אספקת והתקנת מסוע חלזוני להוצאת בוצה.</t>
  </si>
  <si>
    <t>06.04.00.0050</t>
  </si>
  <si>
    <t>התאמת משאבות הזנת בוצה לצנטריפוגות בורגיות קיימת.</t>
  </si>
  <si>
    <t>06.04.00.0060</t>
  </si>
  <si>
    <t>פיקוח על הרכבת מערכת צנטריפוגות</t>
  </si>
  <si>
    <t>06.04.00.0070</t>
  </si>
  <si>
    <t>אספקת פולימר להתחלת התהליך כמפורט בסעיף 4.1.5.5 למפרט האספקה.</t>
  </si>
  <si>
    <t>06.04.00.0080</t>
  </si>
  <si>
    <t>אספקה והתקנת בקר הפעלה לצנטרפוגה קיימת במקום הבקר הקיים, כך שידבר עם הבקר של הצנטרפוגה החדשה.</t>
  </si>
  <si>
    <t>06.04.00.0090</t>
  </si>
  <si>
    <t>תכנון ביצוע מסוע חלוקה לשתי מכולות.</t>
  </si>
  <si>
    <t>06.04.00.0100</t>
  </si>
  <si>
    <t>סככה למכולת בוצה מפנלים מבודדים במידת 10x8 לפי גיליון 410.</t>
  </si>
  <si>
    <t>06.05.00.0000</t>
  </si>
  <si>
    <t>פרק- מערבל סטטי</t>
  </si>
  <si>
    <t>06.05.00.0010</t>
  </si>
  <si>
    <t>אספקה והתקנת מערבל סטטי לצנור בקוטר "20, תוצרת "KOMAX SYSTEMS".</t>
  </si>
  <si>
    <t>06.05.00.0020</t>
  </si>
  <si>
    <t>אספקה והתקנת מערבל בתא MUDWELL.</t>
  </si>
  <si>
    <t>06.06.00.0000</t>
  </si>
  <si>
    <t>פרק - ציוד בקרה</t>
  </si>
  <si>
    <t>06.06.00.0010</t>
  </si>
  <si>
    <t>מד עכירות טבול המתאים לקולחים ולשפכים:- יצרן: HACH- חומר מבנה סנסור - נירוסטה.- ניקוי אוטומטי אולטרסוני</t>
  </si>
  <si>
    <t>06.06.00.0020</t>
  </si>
  <si>
    <t>מערכת מדידה כלור נותר כללי לקולחים- יצרן: Prominent- שיטת מדידה אלקטרודה אמפרומטרית- תחום מדידה 0.1-10ppm</t>
  </si>
  <si>
    <t>06.06.00.0030</t>
  </si>
  <si>
    <t>מדידות PH- יצרן: ProMinent</t>
  </si>
  <si>
    <t>06.06.00.0040</t>
  </si>
  <si>
    <t>מדידת מוליכות חשמלית- יצרן ProMinent- שיטת מדידה: ע"י אלקטרודה אינדוקטיבית.</t>
  </si>
  <si>
    <t>06.06.00.0050</t>
  </si>
  <si>
    <t>מד חמצן מומס טבול- יצרן INSITE- שיטת מדידה: אופטית.</t>
  </si>
  <si>
    <t>06.06.00.0060</t>
  </si>
  <si>
    <t>מד מפלס אלקטרוני</t>
  </si>
  <si>
    <t>06.06.00.0070</t>
  </si>
  <si>
    <t>דוגם אוטומטי- יצרן: ISCO USA- מקורר במארז שטח מבודד. - 24 בקבוקים- סט נוסף לדיגום מורכב.- סטים רזרביים (24 בקבוקים ומורכב).</t>
  </si>
  <si>
    <t>06.06.00.0080</t>
  </si>
  <si>
    <t>משדר גובה לייזר- תוצרת ABB- דגם LTT100</t>
  </si>
  <si>
    <t>06.06.00.0090</t>
  </si>
  <si>
    <t>מד לחץ מנומטרי</t>
  </si>
  <si>
    <t>06.06.00.0100</t>
  </si>
  <si>
    <t>מד אמוניה- יצרן: Xylem WTW- שיטת מדידה: יון סלקטיבי - מיוחד למדידת Online בקולחים.</t>
  </si>
  <si>
    <t>06.06.00.0110</t>
  </si>
  <si>
    <t>מדידת COD- יצרן: Xylem WTW- שיטת מדידה: Scanning Probe</t>
  </si>
  <si>
    <t>06.06.00.0120</t>
  </si>
  <si>
    <t>מערכת דיגום והתקנת סנסורים ומכשירי מדידה</t>
  </si>
  <si>
    <t>06.06.00.0130</t>
  </si>
  <si>
    <t>אספקה והתקנת מסב קיר לתליית ציוד לפי פרט 420.</t>
  </si>
  <si>
    <t>06.07.00.0000</t>
  </si>
  <si>
    <t>פרק - עבודות משלימות</t>
  </si>
  <si>
    <t>06.07.01.0000</t>
  </si>
  <si>
    <t>תת פרק - ריאקטור ביאולוגי קיים</t>
  </si>
  <si>
    <t>06.07.01.0010</t>
  </si>
  <si>
    <t>אספקה והתקנת נשאי ביומסה.</t>
  </si>
  <si>
    <t>06.07.01.0020</t>
  </si>
  <si>
    <t>אספקה והתקנת מפעיל חשמלי לצינור יציאה מתא חלוקה כולל שיפוץ סגרים קיימים.</t>
  </si>
  <si>
    <t>06.07.01.0030</t>
  </si>
  <si>
    <t>צנרת אספקת אוויר לתא בוצה. אספקה, הובלה וביצוע פרטים למערכת אוויר כולל: צינורות, מגופים, אביזרי תפיסה, חיבור עיגון ותמיכה, כל החומרים וחומרי העזר. הכלקומפלט לפי גיליון 430.</t>
  </si>
  <si>
    <t>06.07.01.0040</t>
  </si>
  <si>
    <t>פס רגל נירוסטה במידות 150/20/2 מרותך למעקה קיים לפי פרט 608.</t>
  </si>
  <si>
    <t>06.07.02.0000</t>
  </si>
  <si>
    <t>תת פרק - מבנה קדם טיפול</t>
  </si>
  <si>
    <t>06.07.02.0010</t>
  </si>
  <si>
    <t>אספקה והתקנת ציוד חדש לאגני גרוסות כולל פירוק וסילוק ציוד קיים.</t>
  </si>
  <si>
    <t>06.07.02.0020</t>
  </si>
  <si>
    <t>צינור כניסה למבנה קדם טיפול בקוטר 225 מ"מ PE100 כולל שתי קשטות 90 מעלות באותו קוטר מת.ש. בריכת חרום .</t>
  </si>
  <si>
    <t>06.07.02.0030</t>
  </si>
  <si>
    <t>צינור כניסה למבנה קדם טיפול בקוטר 280 מ"מ מתחנת שאיבה לשפכים שתי קשתות 90 מעלות באותו קוטר והרחבת פתח קיים.</t>
  </si>
  <si>
    <t>06.07.02.0040</t>
  </si>
  <si>
    <t>אספקה והתקנת מפעיל חשמלי לשער כניסה לטיפול קדם כולל שיפוץ סגרים קיימים.</t>
  </si>
  <si>
    <t>06.07.03.0000</t>
  </si>
  <si>
    <t>תת פרק - תחנת שאיבה החזרת בוצה לתחילת תהליך</t>
  </si>
  <si>
    <t>06.07.03.0010</t>
  </si>
  <si>
    <t>הובלה, אספקה והתקנת משאבות עם מנועים לביוב עם מעבר חופשי מקסימלי כולל כבל חשמלי, פס מוביל, שרשרת הרמה מנירוסטה 304 לעומס מתאים.רגל חיבור מהיר לצנרת סניקה מתאים כולל צינור סניקה PE100.ההתקנה תכלול את כל העבודות, האביזרים חומרי העזר הדרושים להתקנה וביסוס של המשאבות בתא השאיבה.סוג המשאבה טעון אישור המהנדס.משאבה טבולה לתא השאיבה הראשי שתספק 250 מק"ש ל-15 מ' ומנוע מתאים תוצרת "FLYGT" דגם: NP 3153 -53-455</t>
  </si>
  <si>
    <t>06.07.03.0020</t>
  </si>
  <si>
    <t>אספקה, הובלה והתקנת מצופי פיקוד להפעלת המשאבות כולל כבלים מתאימים תוצרת "פליגט" או דומה.</t>
  </si>
  <si>
    <t>06.07.03.0030</t>
  </si>
  <si>
    <t>אספקה והתקנה של מערכת סניקה לתחנת שאיבה כולל אל חוזר, מגופים, מד ספיקה וצינורות, כל החומרים וחומרי העזר. הכל קומפלט לפי פרט 460. כולל פרוק וסילוק מפרטסניקה קיים.</t>
  </si>
  <si>
    <t>06.07.04.0000</t>
  </si>
  <si>
    <t>תת פרק - מבנה מפוחים</t>
  </si>
  <si>
    <t>06.07.04.0010</t>
  </si>
  <si>
    <t>אספקה והתקנת צנרת אספקת אויר ביציאה ממפוח חדש, כולל חיבור למערכת אוויר קיימת.הכל קומפלט לפי גלי 440.</t>
  </si>
  <si>
    <t>06.07.05.0000</t>
  </si>
  <si>
    <t>תת פרק - מתקנים בתחום המט"ש</t>
  </si>
  <si>
    <t>06.07.05.0010</t>
  </si>
  <si>
    <t>אספקה והתקנת מפרט מים שפירים בקוטר "4 כולל מד ספיקה, שובר לחץ, מז"ח ומגופים. פרוק מפרט קיים וסילוק. הכל קומלט לפי גלי 470.</t>
  </si>
  <si>
    <t>06.07.05.0020</t>
  </si>
  <si>
    <t>אספקה והתקנת משטח בטון חדש מבטון ב- 30 בעובי 20 ס"מ. לפי פרטים בגלי 904.</t>
  </si>
  <si>
    <t>06.07.05.0030</t>
  </si>
  <si>
    <t>06.07.05.0040</t>
  </si>
  <si>
    <t>אספקה והתקנת מתקן הרמה למשאבות טבולות לפי פרט 307.</t>
  </si>
  <si>
    <t>07.00.00.0000</t>
  </si>
  <si>
    <t>מבנה - בריכת חרום ובור שאיבה</t>
  </si>
  <si>
    <t>07.01.00.0000</t>
  </si>
  <si>
    <t>עבודות עפר</t>
  </si>
  <si>
    <t>07.01.01.0000</t>
  </si>
  <si>
    <t>צנרת ומתקנים</t>
  </si>
  <si>
    <t>07.01.01.0010</t>
  </si>
  <si>
    <t>ביצוע פרטי פלדה מקטעי צינורות ואביזרים.המחיר כולל:א. אספקה, הובלה ופיזור הצינורות, קשתות חרושתיות והאביזרים ממקום אספקתם.ב. עבודות חפירה, גילוי, ניקוזקווים וכו'.ג. כל החיתוכים והריתוכים הדרושים, עשיית כל התבריגים.ד. הרכבת הפרט וחיבורו לרשת לכל צדיו.ה. זיפות או עטיפת כל חלקי הפרט שמתחת לפני הקרקע לפ י דרישת המפעל.ו. צביעת כל חלקי הפרט מעל פני הקרקע כולל אביזרים בצבע עליון בהתאם להוראות המפרט.ז. אספקת כל חומרי העזר ע"י הקבלן:ברגים, אומים, אטמים, אוגני עגון לדרסר תוצרת "קראוס", ברגים לאזני עגון + אומים, זפת, לקה, ניר סיבי זכוכית, סרטי עטיפה, שרוולים מתכווצים לצינור מצופהA.P.C. , סרט טפלון לתבריג ם, צבע יסוד לצינור פלדה, צבע עליון וחומרי עזר לביצוע העבודה והריתוכים.ח. כל ההוראות הנוספות המודפסות על גוף המפרט.ט. פרוק פרטים של מערכות, מגופים ומדימים קיימים ליחידים ומסירתם לבא כח הישוב.י. פרוק והעברת מדי מים למערכות החדשות כולל אספקת רקורדים חדשים.יא. כל ההוראות הנוספות המודפסות על גוף המפרט. ב. ביצוע גישור על מדי מים ביתיים כולל אספקת כל החומרים לפי דרישות חברת החשמל.הכל קומפלט.</t>
  </si>
  <si>
    <t>07.01.01.0020</t>
  </si>
  <si>
    <t>צנרת כניסה לבריכת חרום בקוטר 500 מ"מ.אספקה, הובלה וביצוע פרט כניסה לבריכת חרום קולחים פסולים מצינורות פוליאתילן 100. כולל כל העבודות הנלוות לפי המפרטהמיוחד ופרט מס' 13.</t>
  </si>
  <si>
    <t>07.01.01.0030</t>
  </si>
  <si>
    <t>מתקן גלישת חירום הספקת והתקנת מתקן גלישה, כולל צינורות פלדה ע.ח.+ב.פ., ע.ד. "1/4 בקוטר "24, מתקני כניסה, פעמון גלישה, פרט סגר חרושתי, עבודות חפירה ובטון לפי המפרט המיוחד ופרט מס' 11.</t>
  </si>
  <si>
    <t>07.01.02.0000</t>
  </si>
  <si>
    <t>עבודות גידור למתקן</t>
  </si>
  <si>
    <t>07.01.02.0010</t>
  </si>
  <si>
    <t>אספקת והתקנת גדר מסביב למכון כולל השילוט לפי המפרט המיוחד והתוכניות המצורפות.</t>
  </si>
  <si>
    <t>07.01.02.0020</t>
  </si>
  <si>
    <t>שער: אספקת והתקנת שער לרכב דו-כנפי בכניסה לבריכות. המחיר ביח' בשלמותה לפי התוכנית והמפרט המצורפות כולל שילוט.</t>
  </si>
  <si>
    <t>07.01.02.0030</t>
  </si>
  <si>
    <t>אספקת והתקנת פשפש להולכי רגל בהתאם לתוכניות.</t>
  </si>
  <si>
    <t>07.01.10.0000</t>
  </si>
  <si>
    <t>07.01.10.0010</t>
  </si>
  <si>
    <t>חפירה ו/או חציבה בקרקע מקומית לרומים המתוכננים. הרטבה, הובלה, מילוי והידוק בסוללות לפי הנאמר במפרט המיוחד ולפי תוכניות מצורפות חומר מובא מבחוץ</t>
  </si>
  <si>
    <t>07.01.10.0020</t>
  </si>
  <si>
    <t>חפירה מקומית ומילוי חוזר באזור מכון השאיבה וצנרת גלישת חרום לפי המפרט המיוחד והתוכניות.</t>
  </si>
  <si>
    <t>07.01.10.0030</t>
  </si>
  <si>
    <t>חישוף שטח לעומק של 20 ס"מ והעברת החומר למקום מורשה.</t>
  </si>
  <si>
    <t>07.01.10.0040</t>
  </si>
  <si>
    <t>הידוק שתית שטחי המילוי.</t>
  </si>
  <si>
    <t>07.01.10.0060</t>
  </si>
  <si>
    <t>אספקה, הובלה, פיזור, הרטבה והידוק מבוקר של מצע בקודקוד הסוללה ובדרכים בבריכת האיזון מחומר מחצבה גרוס סוג א' בשתי שכבות בעובי 30 ס"מ. [סה "כ: 15 + 15 אחרי הידוק ] לפי המפרט והתוכניות.</t>
  </si>
  <si>
    <t>07.01.10.0070</t>
  </si>
  <si>
    <t>פירוק מתקנים קיימים.</t>
  </si>
  <si>
    <t>07.02.00.0000</t>
  </si>
  <si>
    <t>07.02.00.0010</t>
  </si>
  <si>
    <t>הערות: כל שטחי הבטון הגלויים לעין יהיו בטונים חשופים, היציקה תבוצע בתבניות פלדה מתועשות.</t>
  </si>
  <si>
    <t>07.02.10.0000</t>
  </si>
  <si>
    <t>07.02.10.0010</t>
  </si>
  <si>
    <t>07.02.20.0000</t>
  </si>
  <si>
    <t>עבודות איטום ומתקנים מיוחדים</t>
  </si>
  <si>
    <t>07.02.20.0010</t>
  </si>
  <si>
    <t>ריסוס נגד צמחיה ועיקור הקרקע כמפורט במפרט המיוחד.</t>
  </si>
  <si>
    <t>07.02.20.0020</t>
  </si>
  <si>
    <t>אספקה, פריסה וחיבור מערכת נקז לשחרור אויר בתחתית המאגר ובמדרון עד 1.50 מטר גובה מהתחתית.המערכת כוללת:שכבה תחתונה Bonded Geotextileשכבה אמצעית Bonded GeotextileGSE Hype שכבה עליונהr Net</t>
  </si>
  <si>
    <t>07.02.20.0030</t>
  </si>
  <si>
    <t>אספקה, פריסה וחיבור יריעות סינטטיות H.D.P.E בעובי 1.5 מ"מ על קרקעית ומדרונות המאגר כמפורט במפרט המיוחד.</t>
  </si>
  <si>
    <t>07.02.20.0040</t>
  </si>
  <si>
    <t>תוספת למחיר היריעות עבור אספקה והתקנה של דרך שרות - נתיבי כניסה להולכי רגל וציוד כבד כמפורט במפרט ובתוכניות.</t>
  </si>
  <si>
    <t>07.02.20.0050</t>
  </si>
  <si>
    <t>אספקה והתקנה מחוון גובה נפח.</t>
  </si>
  <si>
    <t>07.02.20.0060</t>
  </si>
  <si>
    <t>אספקה והתקנה של סולם מילוט בהתאם למפרט המיוחד ולתוכניות.</t>
  </si>
  <si>
    <t>07.02.50.0000</t>
  </si>
  <si>
    <t>תת פרק - מרצפים ורצפות לתחנת שאיבה</t>
  </si>
  <si>
    <t>07.02.50.0010</t>
  </si>
  <si>
    <t>מרצפי בטון ב-30 יצוקים על מצע בעוביים שונים, לרבות הגבהות בטון וביצוע שיפועים.</t>
  </si>
  <si>
    <t>07.02.50.0020</t>
  </si>
  <si>
    <t>07.02.60.0000</t>
  </si>
  <si>
    <t>07.02.60.0010</t>
  </si>
  <si>
    <t>קירות בטון ב-30 בעובי 30,40,60 ס"מ.</t>
  </si>
  <si>
    <t>07.02.71.0000</t>
  </si>
  <si>
    <t>07.02.71.0070</t>
  </si>
  <si>
    <t>קורות תלויות בדלות, בטון ב-30 בחתך 20/20 ס"מ כולל הרחבות.</t>
  </si>
  <si>
    <t>07.02.71.0090</t>
  </si>
  <si>
    <t>קורות היקפיות תלויות בטון ב-30 בחתך 35/23/40 ס"מ.</t>
  </si>
  <si>
    <t>07.02.80.0000</t>
  </si>
  <si>
    <t>תת פרק - תקרות וגגות</t>
  </si>
  <si>
    <t>07.02.80.0010</t>
  </si>
  <si>
    <t>תקרות בטון מלא ב-30 בעובי 20 ס"מ.</t>
  </si>
  <si>
    <t>07.02.94.0000</t>
  </si>
  <si>
    <t>תת פרק - בטון חשוף</t>
  </si>
  <si>
    <t>07.02.94.0030</t>
  </si>
  <si>
    <t>תוספת עבור יצירת שטחים אופקיים ו/או אנכיים של בטון חשוף, לרבות קיטום פינות.</t>
  </si>
  <si>
    <t>07.02.99.0000</t>
  </si>
  <si>
    <t>07.02.99.0010</t>
  </si>
  <si>
    <t>07.03.00.0000</t>
  </si>
  <si>
    <t>07.03.13.0000</t>
  </si>
  <si>
    <t>תת פרק - איטום ביריעות ביטומניות משוכללות</t>
  </si>
  <si>
    <t>07.03.13.0010</t>
  </si>
  <si>
    <t>איטום ע"ג בטון רזה ב-2 שכבות של יריעות ביטומניות אלסטומריות מושבחות בפולימר SBS בעובי 4 מ"מ,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"פריימקוט 101" או "פריימר GS-474" או ש"ע בכמות של300 גר'/מ"ר.</t>
  </si>
  <si>
    <t>07.03.31.0000</t>
  </si>
  <si>
    <t>07.03.31.0010</t>
  </si>
  <si>
    <t>07.03.34.0000</t>
  </si>
  <si>
    <t>תת פרק - איטום קירות ביריעות ביטומניות משוכללות</t>
  </si>
  <si>
    <t>07.03.34.0010</t>
  </si>
  <si>
    <t>איטום קירות ורצפות ב-2 שכבות של יריעות ביטומניות מושבחות בפולימר SBS, בעובי 4 מ"מ בהלחמה בחפיפה של 10 ס"מ לרבות פריימר ביטומני והדבקת פלטות הגנה מפוליסטירן מוקצף F-30 בעובי 3 ס"מ באמצעות ביטומן 75/25</t>
  </si>
  <si>
    <t>07.03.35.0000</t>
  </si>
  <si>
    <t>07.03.35.0010</t>
  </si>
  <si>
    <t>איטום קירות פנים בטיח צמנטי הידראולי מסוג "טורוסיל FX-100", "סיקה טופ סיל "107 או ש"ע בכמות כוללת של 4 ק"ג/מ"ר, בשתי שכבות ולפי הנחיות היצרן.</t>
  </si>
  <si>
    <t>07.04.00.0000</t>
  </si>
  <si>
    <t>07.04.54.0000</t>
  </si>
  <si>
    <t>07.04.54.0010</t>
  </si>
  <si>
    <t>מערכת סולמות עליה בין התקרות (במספר קטעים בין מפלסים 11.40+ ל-21.40+) עשוי מפרופילי פלב"ם 316</t>
  </si>
  <si>
    <t>07.04.54.0020</t>
  </si>
  <si>
    <t>תוספת "כלוב" מגן למערכת סולמות עליה הנ"ל עשוי מפרופילי פלב"ם 316</t>
  </si>
  <si>
    <t>07.04.54.0030</t>
  </si>
  <si>
    <t>מעקה בטיחות מנירוסטה בהתאם לגיליון 608. המחיר כולל תפרי התפשטות. גובה המעקה 1.10 מטר.</t>
  </si>
  <si>
    <t>07.04.54.0040</t>
  </si>
  <si>
    <t>משטח לטיפולים לפי פרט 904-2</t>
  </si>
  <si>
    <t>07.05.00.0000</t>
  </si>
  <si>
    <t>פרק- מעברי צנרת</t>
  </si>
  <si>
    <t>07.05.10.0000</t>
  </si>
  <si>
    <t>תת פרק- מעברי צנרת</t>
  </si>
  <si>
    <t>07.05.10.0010</t>
  </si>
  <si>
    <t>אספקה והתקנת מעבר צנרת פלב"מ מאוגן שני צדדים באוגן ASA בקוטר 16" לפי פרט A-2.</t>
  </si>
  <si>
    <t>07.05.10.0020</t>
  </si>
  <si>
    <t>אספקה והתקנת מעבר צנרת פלב"מ מאוגן שני צדדים באוגן ASA בקוטר 12" לפי פרט A-2.</t>
  </si>
  <si>
    <t>07.06.00.0000</t>
  </si>
  <si>
    <t>פרק - מסגרות חרש</t>
  </si>
  <si>
    <t>07.06.10.0000</t>
  </si>
  <si>
    <t>תת פרק - גג רב תכליתי</t>
  </si>
  <si>
    <t>07.06.10.0010</t>
  </si>
  <si>
    <t>קונסטרוקצית פלדה לגג עבור קורות, פרופילי RHS, וכו', לרבות פחי קשר, פחי עיגון וכו'.</t>
  </si>
  <si>
    <t>07.06.10.0030</t>
  </si>
  <si>
    <t>תוספת מחיר לקונסטרוקצית פלדה מכל סוג עבור היותה מגולוונת בטבילה חמה, ולרבות ניקוי בסילון חול וצביעה בצבע בנפלקס מתאים לגלוון (גוון עליון לפי בחירת האדריכל).</t>
  </si>
  <si>
    <t>07.06.30.0000</t>
  </si>
  <si>
    <t>תת פרק- סיכוך גגות</t>
  </si>
  <si>
    <t>07.06.30.0010</t>
  </si>
  <si>
    <t>סיכוך גגות בפנל מבודד בעובי 50 מ"מ. הפנל עשוי פח עליון ותחתון בעובי 0.5 מ"מ, מגולוון וצבוע בצבע פוליאסטר סיליקון, בגוון לפי בחירת האדריכל, וכן יציקת פוליאוריטן כבה מאליו ביניהם.</t>
  </si>
  <si>
    <t>07.07.00.0000</t>
  </si>
  <si>
    <t>פרק - עבודות צנרת ומתקנים</t>
  </si>
  <si>
    <t>07.07.01.0000</t>
  </si>
  <si>
    <t>תת פרק - צנרת ומתקנים</t>
  </si>
  <si>
    <t>07.07.01.0010</t>
  </si>
  <si>
    <t>ביצוע פרטי פלדה מקטעי צינורות ואביזרים-המחיר כולל:א. אספקה, הובלה ופיזור הצינורות, קשתות חרושתיות והאביזרים ממקום אספקתם.ב. עבודות חפירה, גילוי, ניקוזקווים וכו'.ג. כל החיתוכים והריתוכים הדרושים, עשיית כל התבריגים.ד. הרכבת הפרט וחיבורו לרשת לכל צדיו.ה. זיפות או עטיפת כל חלקי הפרט שמתחת לפני הקרקע לפ י דרישת המפעל.ו. צביעת כל חלקי הפרט מעל פני הקרקע כולל אביזרים בצבע עליון בהתאם להוראות המפרט.ז. אספקת כל חומרי העזר ע"י הקבלן:ברגים, אומים, אטמים, אוגני עגון לדרסר תוצרת "קראוס", ברגים לאזני עגון + אומים, זפת, לקה, ניר סיבי זכוכית, סרטי עטיפה, שרוולים מתכווצים לצינור מצופהA.P.C. , סרט טפלון לתבריג ם, צבע יסוד לצינור פלדה, צבע עליון וחומרי עזר לביצוע העבודה והריתוכים.ח. כל ההוראות הנוספות המודפסות על גוף המפרט.ט. פרוק פרטים של מערכות, מגופים ומדימים קיימים ליחידים ומסירתם לבא כח הישוב.י. פרוק והעברת מדי מים למערכות החדשות כולל אספקת רקורדים חדשים.יא. כל ההוראות הנוספות המודפסות על גוף המפרט. ב. ביצוע גישור על מדי מים ביתיים כולל אספקת כל החומרים לפי דרישות חברת החשמל.הכל קומפלט.</t>
  </si>
  <si>
    <t>07.07.01.0020</t>
  </si>
  <si>
    <t>07.07.01.0030</t>
  </si>
  <si>
    <t>צינור ריקון בבריכת חרום אספקה, הובלה וביצוע פרט מצינורות פלדה, ע.ח+ב.פ.,ע.ד. "1/4 קוטר "16 כולל ברזל, בטונים ואביזרים, עבודות חפירה הדרושים לפי המפרטהמיוחד ופרט מס' 14.</t>
  </si>
  <si>
    <t>07.07.01.0040</t>
  </si>
  <si>
    <t>07.07.02.0000</t>
  </si>
  <si>
    <t>תת פרק - מתקנים בבור שאיבה</t>
  </si>
  <si>
    <t>07.07.02.0001</t>
  </si>
  <si>
    <t>אספקה, הובלה והתקנת מערכת סניקה למכון שאיבה בהתאם לתכניות ולפרטים.כולל: קטעי צינור פלדה, מגופי טריז, אלחוזר עם פתח עליון וציר ארוך עם משקולת, שסתום אוויר ומנומטר, חיבור לקצה קו הסניקה, תמיכה לצנרת עם מגבה, צביעת קטעי הצנרת בהתאם להוראות המפרט, אספקת כל החומרים, האביזרים וחומרי העזר.הכל קומפלט בהתאם לפרטים.מערכת סניקה לפי פרט מס' 904.</t>
  </si>
  <si>
    <t>07.07.04.0000</t>
  </si>
  <si>
    <t>תת פרק - עבודות גידור למתקן</t>
  </si>
  <si>
    <t>07.07.04.0010</t>
  </si>
  <si>
    <t>07.07.04.0020</t>
  </si>
  <si>
    <t>07.07.04.0030</t>
  </si>
  <si>
    <t>07.08.00.0000</t>
  </si>
  <si>
    <t>ה והתפרק - אספקה והתקנת -  ציוד אלקטרו מכני ופיקוח על התקנתו</t>
  </si>
  <si>
    <t>07.08.10.0000</t>
  </si>
  <si>
    <t>תת פרק - בור שאיבה בבריכת חרום</t>
  </si>
  <si>
    <t>07.08.10.0010</t>
  </si>
  <si>
    <t>אספקה, הובלה והורדת משאבה להתקנה יבשה תוצרת "FLYGT" דגם FT-3202-MT, ספיקה 350 מק"ש, לחץ 25 מ'. לפי הוראות המפרט המיוחד והתוכניות בבור שאיבה לבריכת חירום לשפכים פסולים.</t>
  </si>
  <si>
    <t>07.08.10.0020</t>
  </si>
  <si>
    <t>07.08.10.0030</t>
  </si>
  <si>
    <t>אספקה, הובלה והתקנת משאבה תוצרת "FLYGT" לריקון מים בתא כולל: מצוף, אל חוזר, צינור PE100 בקוטר 90 מ"מ ושרשרת הרמה.</t>
  </si>
  <si>
    <t>07.08.10.0040</t>
  </si>
  <si>
    <t>07.08.10.0050</t>
  </si>
  <si>
    <t>אספקת והתקנת עגורן זרוע להרמת המשאבות תוצרת "מול ההר",או ש"ע כולל שרשרת הרמה מנירוסטה. עומס הרמה 1500 ק"ג.</t>
  </si>
  <si>
    <t>07.08.10.0060</t>
  </si>
  <si>
    <t>פיקוח על התקנת עגורן וקבלת אישור מהנדס בטיחות.</t>
  </si>
  <si>
    <t>08.00.00.0000</t>
  </si>
  <si>
    <t>מבנה - עבודות חשמל</t>
  </si>
  <si>
    <t>08.01.00.0000</t>
  </si>
  <si>
    <t>הערות לכתב הכמויות</t>
  </si>
  <si>
    <t>08.01.01.0000</t>
  </si>
  <si>
    <t>08.01.01.0010</t>
  </si>
  <si>
    <t>בכתב הכמויות כל המחירים כוללים אספקה והתקנה כולל כל האביזרים הנלווים לקבלת העבודה בשלמותהכל האביזרים שיסופקו לשטח צריכים לקבל אישור בכתב של המפקח או מתכנן או מזמין העבודהלמזמין העבודה זכות לא לבצע את כל הסעיפים הרשומים במכרז הנ"לעל הקבלן להציג לוח זמנים לפני ביצוע</t>
  </si>
  <si>
    <t>08.08.00.0000</t>
  </si>
  <si>
    <t>מתקן חשמל</t>
  </si>
  <si>
    <t>08.08.01.0000</t>
  </si>
  <si>
    <t>מובילים</t>
  </si>
  <si>
    <t>08.08.01.0010</t>
  </si>
  <si>
    <t>תעלת כבלים מחורצת מפח עם מכסה מגולבן בעובי 1.5 מ"מ ובמידות 60X8.5 ס"מ כדוגמת מולק לפידות, מחוזקת לקיר ו\או לקונסטרוקצית פלדה, כולל כל החיזוקים, זרועות, זויות, פיצולים, מחברים, מגולוונים, אורגנליים כמפורט, קומפ'.</t>
  </si>
  <si>
    <t>08.08.01.0020</t>
  </si>
  <si>
    <t>תעלת כבלים כנ"ל מחורצת 40X8.5 ס"מ, כמפורט, קומפ'.</t>
  </si>
  <si>
    <t>08.08.01.0030</t>
  </si>
  <si>
    <t>תעלת כבלים כנ"ל מחורצת 30X8.5 ס"מ, כמפורט, קומפ'.</t>
  </si>
  <si>
    <t>08.08.01.0040</t>
  </si>
  <si>
    <t>תעלת כבלים כנ"ל מחורצת 20X8.5 ס"מ, כמפורט, קומפ'.</t>
  </si>
  <si>
    <t>08.08.01.0050</t>
  </si>
  <si>
    <t>תעלת כבלים כנ"ל מחורצת 10X8.5 ס"מ, כמפורט, קומפ'.</t>
  </si>
  <si>
    <t>08.08.01.0060</t>
  </si>
  <si>
    <t>תעלת כבלים מחורצת מפלדת אל חלד עם מכסה בעובי 1 מ"מ ובמידות 40X6 ס"מ,כולל כל החיזוקים, זרועות , זויות, פיצולים, מחברים, מפלדת אל חלד, אורגנליים, כמפורט, קומפ'.</t>
  </si>
  <si>
    <t>08.08.01.0070</t>
  </si>
  <si>
    <t>תעלת כבלים כנ"ל מחורצת 30X6 ס"מ, כמפורט, קומפ'</t>
  </si>
  <si>
    <t>08.08.01.0080</t>
  </si>
  <si>
    <t>תעלת כבלים כנ"ל מחורצת 20X6 ס"מ, כמפורט, קומפ'</t>
  </si>
  <si>
    <t>08.08.01.0090</t>
  </si>
  <si>
    <t>תעלת כבלים כנ"ל מחורצת 10X6 ס"מ, כמפורט, קומפ'</t>
  </si>
  <si>
    <t>08.08.01.0150</t>
  </si>
  <si>
    <t>פרופיל מחורץ מפלדת אל חלד כדוגמת "מולק לפידות בעובי 2.5 מ"מ ובמידות 6X4 ס"מ עם מכסה מפלדת אל חלד, כולל כל החיזוקים ואבזרי העזר הדרושים אורגנליים מפלדתאל חלד, כמפורט קומפ משמש כאנטנה ירידה לרבות עיגון לרצפה ולתקרה בר קיימא.</t>
  </si>
  <si>
    <t>08.08.01.0160</t>
  </si>
  <si>
    <t>צנור מגולבן בעל עובי דופן דק בקוטר "2, למעבר כבלים, כולל כל החיזוקים הדרושים כמפורט, קומפ.</t>
  </si>
  <si>
    <t>08.08.01.0170</t>
  </si>
  <si>
    <t>תעלה רשת מתילים מגולבנים בקוטר 5 מ"מ, ובמידות 30X6 ס"מ, ללא פינות חדות בתילים, ובריתוכים, מחוזקת לקיר ו\או לתקרה ו/או לקונסטרוקציה, ו/או לציוד, כולל כל החיזוקים ואביזרי העזר, מקוריים, כמפורט קומפ.</t>
  </si>
  <si>
    <t>08.08.01.0180</t>
  </si>
  <si>
    <t>תעלת כבלים כנ"ל אולם במידות 20X6 ס"מ, כמפורט קומפ.</t>
  </si>
  <si>
    <t>08.08.01.0190</t>
  </si>
  <si>
    <t>תעלת כבלים כנ"ל אולם במידות 10X6 ס"מ.</t>
  </si>
  <si>
    <t>08.08.01.0200</t>
  </si>
  <si>
    <t>אספקה התקנה צינור PG שחור קוטר 20 מ"מ לרבות אנטגרון מתאים ב 2 הקצוות</t>
  </si>
  <si>
    <t>08.08.01.0210</t>
  </si>
  <si>
    <t>אספקה התקנה צינור PG שחור קוטר 25 מ"מ לרבות אנטגרון מתאים ב 2 הקצוות</t>
  </si>
  <si>
    <t>08.08.01.0220</t>
  </si>
  <si>
    <t>אספקה התקנה צינור PG שחור קוטר 30 מ"מ לרבות אנטגרון מתאים ב 2 הקצוות</t>
  </si>
  <si>
    <t>08.08.01.0230</t>
  </si>
  <si>
    <t>אספקה התקנה צינור PG שחור קוטר 40 מ"מ לרבות אנטגרון מתאים ב 2 הקצוות</t>
  </si>
  <si>
    <t>08.08.01.0240</t>
  </si>
  <si>
    <t>אספקה התקנה צינור PG שחור קוטר 50 מ"מ לרבות אנטגרון מתאים ב 2 הקצוות</t>
  </si>
  <si>
    <t>08.08.01.0250</t>
  </si>
  <si>
    <t>אספקה התקנה צינור PG משוריין שחור קוטר 20 מ"מ לרבות אנטגרון מתאים ב 2 הקצוות</t>
  </si>
  <si>
    <t>08.08.01.0260</t>
  </si>
  <si>
    <t>אספקה התקנה צינור PG משוריין שחור קוטר 30 מ"מ לרבות אנטגרון מתאים ב 2 הקצוות</t>
  </si>
  <si>
    <t>08.08.01.0270</t>
  </si>
  <si>
    <t>אספקה התקנה צינור PG משוריין שחור קוטר 40 מ"מ לרבות אנטגרון מתאים ב 2 הקצוות</t>
  </si>
  <si>
    <t>08.08.01.0280</t>
  </si>
  <si>
    <t>אספקה התקנה צינור PG משוריין שחור קוטר 50 מ"מ לרבות אנטגרון מתאים ב 2 הקצוות</t>
  </si>
  <si>
    <t>08.08.01.0290</t>
  </si>
  <si>
    <t>אספקה התקנה צינור PG משוריין שחור קוטר 80 מ"מ לרבות אנטגרון מתאים ב 2 הקצוות</t>
  </si>
  <si>
    <t>08.08.02.0000</t>
  </si>
  <si>
    <t>כבלים ומוליכים</t>
  </si>
  <si>
    <t>08.08.02.0001</t>
  </si>
  <si>
    <t>הערה :1. מחירי הכבלים כוללים אנטגרון PG מנרוסטה יציאה או כניסה מתעלה ו/או קופסאת חיבורים מנוע. 2. לא ישולם בניפרד על אנטגרון PG</t>
  </si>
  <si>
    <t>08.08.02.0010</t>
  </si>
  <si>
    <t>כבל טרמופלסטי מסוג N2XY בחתך 1.5X3 ממ"ר מושחל בצינור ו\או מונח בתעלה ו/או על סולם, כמפורט קומפ.</t>
  </si>
  <si>
    <t>08.08.02.0020</t>
  </si>
  <si>
    <t>כבל כנ"ל אולם בחתך X4 1.5 ממ"ר.</t>
  </si>
  <si>
    <t>08.08.02.0030</t>
  </si>
  <si>
    <t>כבל כנ"ל אולם בחתך X5 1.5 ממ"ר.</t>
  </si>
  <si>
    <t>08.08.02.0040</t>
  </si>
  <si>
    <t>כבל כנ"ל אולם בחתך X7 1.5 ממ"ר.</t>
  </si>
  <si>
    <t>08.08.02.0050</t>
  </si>
  <si>
    <t>כבל כנ"ל אולם בחתך X12 1.5 ממ"ר.</t>
  </si>
  <si>
    <t>08.08.02.0060</t>
  </si>
  <si>
    <t>כבל כנ"ל אולם בחתך X16 1.5 ממ"ר.</t>
  </si>
  <si>
    <t>08.08.02.0070</t>
  </si>
  <si>
    <t>כבל כנ"ל אולם בחתך X24 1.5 ממ"ר.</t>
  </si>
  <si>
    <t>08.08.02.0080</t>
  </si>
  <si>
    <t>כבל כנ"ל אולם בחתך X3 2.5 ממ"ר</t>
  </si>
  <si>
    <t>08.08.02.0090</t>
  </si>
  <si>
    <t>כנ"ל אולם בחתך 2.5X4 ממ"ר.</t>
  </si>
  <si>
    <t>08.08.02.0100</t>
  </si>
  <si>
    <t>כנ"ל אולם בחתך 2.5X5 ממ"ר.</t>
  </si>
  <si>
    <t>08.08.02.0110</t>
  </si>
  <si>
    <t>כנ"ל אולם בחתך 4X4 ממ"ר.</t>
  </si>
  <si>
    <t>08.08.02.0120</t>
  </si>
  <si>
    <t>כנ"ל אולם בחתך 5X10 ממ"ר.</t>
  </si>
  <si>
    <t>08.08.02.0130</t>
  </si>
  <si>
    <t>כנ"ל אולם בחתך 5X16 ממ"ר.</t>
  </si>
  <si>
    <t>08.08.02.0140</t>
  </si>
  <si>
    <t>כנ"ל אולם בחתך 5X25 ממ"ר.</t>
  </si>
  <si>
    <t>08.08.02.0150</t>
  </si>
  <si>
    <t>כנ"ל אולם בחתך 4X95 ממ"ר.</t>
  </si>
  <si>
    <t>08.08.02.0160</t>
  </si>
  <si>
    <t>כבל טרמפוליסטי NA2XY 4X240 מושחל בצינור או/ו מונח בתעלה ו/או בסולם כמפורט קומפ.</t>
  </si>
  <si>
    <t>08.08.02.0170</t>
  </si>
  <si>
    <t>כבל טרמופלסטי מסוג N2XCY בחתך 2.5X4 ממ"ר מושחל בצינור ו\או מונח בתעלה, כמפורט קומפ.</t>
  </si>
  <si>
    <t>08.08.02.0180</t>
  </si>
  <si>
    <t>כבל טרמופלסטי מסוג N2XBY בחתך 4X10 ממ"ר מושחל בצינור ו\או מונח בתעלה, כמפורט קומפ.</t>
  </si>
  <si>
    <t>08.08.02.0190</t>
  </si>
  <si>
    <t>כבל טרמופלסטי מסוג N2XBY בחתך 4X16 ממ"ר מושחל בצינור ו\או מונח בתעלה, כמפורט קומפ.</t>
  </si>
  <si>
    <t>08.08.02.0200</t>
  </si>
  <si>
    <t>כבל טרמופלסטי מסוג N2XBY בחתך 4X25 ממ"ר מושחל בצינור ו\או מונח בתעלה, כמפורט קומפ.</t>
  </si>
  <si>
    <t>08.08.02.0210</t>
  </si>
  <si>
    <t>כבל טרמופלסטי מסוג N2XBY בחתך 4X95 ממ"ר מושחל בצינור ו\או מונח בתעלה, כמפורט קומפ.</t>
  </si>
  <si>
    <t>08.08.02.0220</t>
  </si>
  <si>
    <t>כבל גמיש HELUKABEL בחתך 1X3 ממ"ר, מתח בידוד 500 וולט. צבעוניים או ממוספרים במספרים בלתי מחיקים וללא גיד הארקה.</t>
  </si>
  <si>
    <t>08.08.02.0230</t>
  </si>
  <si>
    <t>כבל כנ"ל אולם בחתך 1X4 ממ"ר.</t>
  </si>
  <si>
    <t>08.08.02.0240</t>
  </si>
  <si>
    <t>כבל מכשור מסוכך 87416 טלדור עם 2X16 AWG זוגות גידים מסוכך ומפותל מונח בתעלה ו\או סולם כבלים, ו/או מושחל בצנור, ואו מונח בחפירה, כמפורט,קומפ.</t>
  </si>
  <si>
    <t>08.08.02.0250</t>
  </si>
  <si>
    <t>כבל מסוכך כנ"ל אולם עם 4 זוגות גידים מפותלים ומסוככים בניהם וסיכוך כללי.</t>
  </si>
  <si>
    <t>08.08.02.0260</t>
  </si>
  <si>
    <t>כבל מסוכך כנ"ל אולם עם 8 זוגות גידים מפותלים ומסוככים בניהם וסיכוך כללי.</t>
  </si>
  <si>
    <t>08.08.02.0270</t>
  </si>
  <si>
    <t>כבל תקשורת CAT-7A להתקנה פנימית ו/או חיצונית, מונח בתעלה ו\או סולם כבלים, ו/או מושחל בצנור, ואו מונח בחפירה, כמפורט, קומפ.</t>
  </si>
  <si>
    <t>08.08.02.0280</t>
  </si>
  <si>
    <t>כבל תקשורת PROFIBUS DP מתוצרת SIEMENS, מונח בתעלה ו\או סולם כבלים, ו/או מושחל בצנור, ואו מונח בחפירה, כמפורט,קומפ.</t>
  </si>
  <si>
    <t>08.08.02.0290</t>
  </si>
  <si>
    <t>כבל טלפון תת קרקעי עם ג'ל תקן בזק בעל 10 זוגות מושחל בצנור, ואו מונח בחפירה, כמפורט,קומפ.</t>
  </si>
  <si>
    <t>08.08.02.0300</t>
  </si>
  <si>
    <t>מוליך נחושת חשוף או מבודד שזור בחתך 16 ממ"ר מונח בתעלה ו\או סולם כבלים, ו/או מושחל בצנור, ואו מונח בחפירה, כמפורט,קומפ.</t>
  </si>
  <si>
    <t>08.08.02.0310</t>
  </si>
  <si>
    <t>כנ"ל אולם בחתך 25 ממ"ר.</t>
  </si>
  <si>
    <t>08.08.02.0320</t>
  </si>
  <si>
    <t>כנ"ל אולם בחתך 35 ממ"ר.</t>
  </si>
  <si>
    <t>08.08.02.0330</t>
  </si>
  <si>
    <t>כנ"ל אולם בחתך 120 ממ"ר.</t>
  </si>
  <si>
    <t>08.08.02.0340</t>
  </si>
  <si>
    <t>כנ"ל אולם בחתך 150 ממ"ר.</t>
  </si>
  <si>
    <t>08.08.02.0350</t>
  </si>
  <si>
    <t>כבלים מסוג עמיד באש NHXH FE180 E90 בחתך 3x2.5 ממ"ר מושחלים בצנורות ו/או מונחים בתעלות ו/או על סולמות ו/או טמונים בקרקע.</t>
  </si>
  <si>
    <t>08.08.02.0360</t>
  </si>
  <si>
    <t>כבל אופטי משוריין Multi-mode 10/100/1000 Gb להתקנה חיצונית עם 6 זוגות סיבים אופטיים, כמפורט קומפ'.</t>
  </si>
  <si>
    <t>08.08.03.0000</t>
  </si>
  <si>
    <t>גופי תאורה</t>
  </si>
  <si>
    <t>08.08.03.0010</t>
  </si>
  <si>
    <t>ג.ת.פ. תוצרת געש דגם פאנל בק-לייט 60*60 ס"מ 40W להתקנה בתקרה אקוסטית או חיצונית, הכולל דריבר ונורות לד תוצרת CREE או פילפס מערב אירופה או ארצות הברית.</t>
  </si>
  <si>
    <t>08.08.03.0020</t>
  </si>
  <si>
    <t>ג.ת.פ. תוצרת געש דגם דיסקוס לד 22 וואט, להתקנה בתקרה אקוסטית או חיצונית, הכולל דריבר ונורות לד תוצרת CREE או פילפס מערב אירופה או ארצות הברית.</t>
  </si>
  <si>
    <t>08.08.03.0030</t>
  </si>
  <si>
    <t>ג.ת.פ. תוצרת געש דגם נועם לד 48W התקנה על הקיר IP65, אביזרי נירוסוטה, צבע לפי בחירת האדריכלית, הכולל דריבר ונורות לד תוצרת CREE או פילפס מערב אירופהאוארצות הברית.</t>
  </si>
  <si>
    <t>08.08.03.0040</t>
  </si>
  <si>
    <t>ג.ת.פ. לתאורת חרום מואר כל הזמן מותקן על הקיר עם לוח פרספקס בעובי 8 מ"מ ושלט לפי הנחיות יועץ הבטיחות ונורות LED, זמן פעולה אוטונומי 120 דקות, הכולל דריבר ונורות לד תוצרת CREE או פילפס מערב אירופה או ארצות הברית.</t>
  </si>
  <si>
    <t>08.08.03.0050</t>
  </si>
  <si>
    <t>ג.ת.פ. LED לחירום, 2*3W חד תכליתי עם מנגנון בדיקה אינטגראלי (ראה מפרט מיוחד) לפעולה אוטומטית של 120 דקות, פיזור סימטרי בהתקנה משוקעת (או גלויה, לפי החלטת המפקח), הכולל דריבר ונורות לד תוצרת CREE או פילפס מערב אירופה או ארצות הברית.</t>
  </si>
  <si>
    <t>08.08.03.0060</t>
  </si>
  <si>
    <t>ג.ת.פ. תוצרת געש דגם סטאר לד, 30 וואט , להתקנה בתקרה אקוסטית או חיצונית, הכולל דריבר ונורות לד תוצרת CREE או פילפס מערב אירופה או ארצות הברית.</t>
  </si>
  <si>
    <t>08.08.04.0000</t>
  </si>
  <si>
    <t>נקודות חשמל</t>
  </si>
  <si>
    <t>08.08.04.0020</t>
  </si>
  <si>
    <t>נקודת מאור ע.ה.ט ו/או ת.ה.ט בכבל N2XY בחתך 3X1.5 ממ"ר, מונח בתעלה (התעלה תימדד בנפרד) ו\או מושחל בצינור החל מלוח החשמל ועד הנקודה ובין הנקודות, וכוללכל החיזוקים ואביזרי העזר הדרושים קופסאות חיבורים ומעבר אטומות IP65, ומפסק יחיד ו/או כפול,מוגן מים IP65 ע.ה.ט ו/או ת.ה.ט, כמפורט, קומפ'.</t>
  </si>
  <si>
    <t>08.08.04.0030</t>
  </si>
  <si>
    <t>נקודת מפסק ו\או לחצן מואר להפעלת מעגלי פיקוד ע.ה.ט ו/או ת.ה.ט בכבל N2XY בחתך עד 1.5X5ממ"ר מונח בתעלה (התעלה תמדד בנפרד) ו\או מושחל בצינור, החל מלוח החשמל ועד הנקודה, כולל כל החיזוקים ואביזרי העזר הדרושים קופסאות חיבורים ומעבר אטומות IP65, וכולל מפסק ו/או לחצן מוגן מים IP65 ע.ה.ט ו/או ת.ה.ט, כמפורט, קומפ'.</t>
  </si>
  <si>
    <t>08.08.04.0040</t>
  </si>
  <si>
    <t>נקודת בית תקע ע.ה.ט ו/או ת.ה.ט, הכוללת כבל 2.5X3 N2XY ממ"ר מונח בתעלה (התעלה תמדד בנפרד) ו/או מושחל בצינור, החל מלוח החשמל ועד לנקודה ובין הנקודות, (בית התקע ימדד בנפרד), כולל כל אבזרי העזר וקופסאות החיבורים, כמפורט קומפ'.</t>
  </si>
  <si>
    <t>08.08.04.0050</t>
  </si>
  <si>
    <t>נקודת תקשורת ו/או טלפון ע.ה.ט ו/או ת.ה.ט הכוללת כבל תקשורת CAT7 ו/או כבל טלפון 4 זוגות תקני, מונח בתעלה (התעלה תמדד בנפרד) ו/או מושחל בצינור החל ממסדהתקשורת ו/או לוח הטלפון ועד הנקודה, ובית תקע ע.ה.ט ו/או ת.ה.ט RJ45 מתאים לתקן CAT7 לתקשורת, עם שקע RJ45 ו/או RJ11 לטלפון, מותקן בנפרד ו/או משולב ביחיד ת רב בית תקע, כולל כל אבזרי העזר וקופסאות החיבורים, כמפורט קומפ'.</t>
  </si>
  <si>
    <t>08.08.04.0060</t>
  </si>
  <si>
    <t>נקודה לדוד חימום מים ע.ה.ט הכוללת כבל 2.5X3 N2XY ממ"ר מונח בתעלה ו/או מושחל בצינור, החל מלוח החשמל, כולל כל אבזרי העזר, קופסאות חיבורים, ומפסק דו קוטבי 16 אמפר עם מנורת סימון ושעון מיתוג וכולל חיבור הדוד ומפסק בטחון 16X2 אמפר, כמפורט קומפ'.</t>
  </si>
  <si>
    <t xml:space="preserve"> נק'</t>
  </si>
  <si>
    <t>08.08.05.0000</t>
  </si>
  <si>
    <t>אביזרים</t>
  </si>
  <si>
    <t>08.08.05.0010</t>
  </si>
  <si>
    <t>מפסק ביטחון לזרם נומימלי 25X3 אמפר עם מגע עזר 16X1 אמפר, וסידור נעילה ע"י מנעול, בקופסא פלסטית משורינת אטומה IP65 מולר, כמפורט, קומפ'.</t>
  </si>
  <si>
    <t>08.08.05.0020</t>
  </si>
  <si>
    <t>מפסק ביטחון כנ"ל אולם לזרם נומימלי 32X3 אמפר, כמפורט, קומפ'.</t>
  </si>
  <si>
    <t>08.08.05.0030</t>
  </si>
  <si>
    <t>מפסק ביטחון עם זוג מגעי פיקוד 16X2 אמפר וסידור נעילה ע"י מנעול, בקופסא פלסטית משורינת אטומה IP65 מולר, כמפורט, קומפ'.</t>
  </si>
  <si>
    <t>08.08.05.0040</t>
  </si>
  <si>
    <t>לחצן חרום ( 16X2 (שיחרור בסיבוב) עם טבעת הגנה , בקופסא פלסטית משורינת אטומה IP65 שניידר, כמפורט, קומפ'.</t>
  </si>
  <si>
    <t>08.08.05.0050</t>
  </si>
  <si>
    <t>יח' רב שקע כדוגמת ע.ד.א פלסט D20 ת.ה.ט עם 8 בתי תקע 16X1 אמפר כ"א עם מכסה לבן ו/או אדום, 2 שקעי תקשורת RG45 ו-2 שקעי טלפון RJ11 , כמפורט, קומפ.</t>
  </si>
  <si>
    <t>08.08.05.0060</t>
  </si>
  <si>
    <t>יח' רב שקע כדוגמת ע.ד.א פלסט D17 ת.ה.ט עם 4 בתי תקע 16X1 אמפר כ"א עם מכסה לבן ו/או אדום, 2 שקעי תקשורת RG45 ו-2 שקעי טלפון RJ11 , כמפורט, קומפ.</t>
  </si>
  <si>
    <t>08.08.05.0070</t>
  </si>
  <si>
    <t>תא פוטו-אלקטרי עם כיוון רגישות בקופסא פלסטית אטומה עם הגנה בפני קרינה ישירה.</t>
  </si>
  <si>
    <t>08.08.06.0000</t>
  </si>
  <si>
    <t>לוח חשמל.</t>
  </si>
  <si>
    <t>08.08.06.0001</t>
  </si>
  <si>
    <t>לוחות החשל ייענו לדרישות ת"י 61439-2 וישאו תו תקן.</t>
  </si>
  <si>
    <t>08.08.06.0002</t>
  </si>
  <si>
    <t>מפסקים יצוקים (מא"תיים) יהיו לזרם קצר 35KA, מפסקים זעירים (מא"זים) יהיו לזרם קצר 10KA.</t>
  </si>
  <si>
    <t>08.08.06.0003</t>
  </si>
  <si>
    <t>הערה: * כל לוחות חשמל יבוצעו בהתאם לתקן ישראלי 61439-2 היצרן המרכיב יחזיק תעודה בתוקף של מכון התקנים עם הזרם המתאים ועפ"י SYSTEM של יצרן מקור שאושר ע"י מכון התקנים, כל הציוד יהיה תוצרת אחידה כדוגמאת של ה-SYSTEM שיבחר חובה לאשר תוכ' יצור הלוח אצל המתכנן לפני ביצוע הלוח.</t>
  </si>
  <si>
    <t>08.08.06.0004</t>
  </si>
  <si>
    <t>הערה: חובה לסמן את הלוח בתו-תקן (מדבקה המסופקת ע"י מכון התקנים)</t>
  </si>
  <si>
    <t>08.08.06.0010</t>
  </si>
  <si>
    <t>פנל הדלקות לרבות קופסת "גוויס" מודולרי/ות או קופסת אלומיניום משוקעת או גלויה, מהדקי חיבור, פנל קדמי בהתאם ("גויס" או אלומיניום מלוטש), מסילות לחיבור ציוד, מעברי צנרת והארקה. ציוד המיתוג נמדד בנפרד. המדידה לכל אביזר (קופסה) המיועד לתכולה של 6 אביזרי מפ"ז / לחצן תאורה.</t>
  </si>
  <si>
    <t>08.08.06.0030</t>
  </si>
  <si>
    <t>מבנה עבור לוח חשמל עם מפ"ז ראשי (באחד השדות) עד (וכולל) 1000 אמפר, פ"צ בהתאם למפרט הטכני המיוחד, גישה מחזית בלבד, צבע אפוקסי בז'.</t>
  </si>
  <si>
    <t>08.08.06.0040</t>
  </si>
  <si>
    <t>מאמ"ת תלת קוטבי עם ויסות ליתרת זרם 0 עד 16 א'.</t>
  </si>
  <si>
    <t>08.08.06.0050</t>
  </si>
  <si>
    <t>מאמ"ת תלת קוטבי עם ויסות ליתרת זרם 16 עד 25 א'.</t>
  </si>
  <si>
    <t>08.08.06.0051</t>
  </si>
  <si>
    <t>מאמ"ת תלת קוטבי עם ויסות ליתרת זרם 63 עד 100 א'.</t>
  </si>
  <si>
    <t>08.08.06.0060</t>
  </si>
  <si>
    <t>מאמ"ת 160*3 אמפר, ויסות ליתרת זרם 100 עד 160 א'.</t>
  </si>
  <si>
    <t>08.08.06.0070</t>
  </si>
  <si>
    <t>מאמ"ת 250*3 אמפר, ויסות ליתרת זרם 200 עד 250 א'.</t>
  </si>
  <si>
    <t>08.08.06.0080</t>
  </si>
  <si>
    <t>מאמ"ת 630*3 אמפר, ויסות ליתרת זרם 400 עד 630 א'.</t>
  </si>
  <si>
    <t>08.08.06.0090</t>
  </si>
  <si>
    <t>מזב"א 1250*3 אמפר כולל הגנות אלקטרוניות, לשליפה, ולרבות שתי מערכות מגעי עזר מחליפים, מגע תקלה, מנוע להפעלה, מגע מנוע דרוך, סליל הפסקה, עגלת שליפה.</t>
  </si>
  <si>
    <t>08.08.06.0100</t>
  </si>
  <si>
    <t>מפ"ז בורר פיקוד 25 א', 4 מצבים 2 קוטבים</t>
  </si>
  <si>
    <t>08.08.06.0110</t>
  </si>
  <si>
    <t>מפ"ז בורר פיקוד 25 א', 4 מצבים 4 קוטבים</t>
  </si>
  <si>
    <t>08.08.06.0120</t>
  </si>
  <si>
    <t>תוספת התקן נעילה למאמ"ת עד 630 אמפר, עם מנעול.</t>
  </si>
  <si>
    <t>08.08.06.0130</t>
  </si>
  <si>
    <t>מפסק זרם דגם "פקט" 25*3 א' (AC3).</t>
  </si>
  <si>
    <t>08.08.06.0140</t>
  </si>
  <si>
    <t>תוספת עבור סליל הפסקה TC וכל החווט והחיבורים כמתואר במיפרט.</t>
  </si>
  <si>
    <t>08.08.06.0150</t>
  </si>
  <si>
    <t>מנורת סימון LED "גויס" או "ביטיצ'ינו" משוקעת בפנל הדלקות או משולבת בלחצן או מפ"ז.</t>
  </si>
  <si>
    <t>08.08.06.0160</t>
  </si>
  <si>
    <t>מא"ז חד קוטבי 2 עד 25 א' סוג B או C או K.</t>
  </si>
  <si>
    <t>08.08.06.0170</t>
  </si>
  <si>
    <t>מא"ז חד קוטבי 32 עד 40 א' סוג B או C או K.</t>
  </si>
  <si>
    <t>08.08.06.0180</t>
  </si>
  <si>
    <t>מא"ז דו קוטבי 2 עד 25 א' סוג B או C או K.</t>
  </si>
  <si>
    <t>08.08.06.0190</t>
  </si>
  <si>
    <t>מא"ז תלת קוטבי 2 עד 25 א' סוג B או C או K.</t>
  </si>
  <si>
    <t>08.08.06.0200</t>
  </si>
  <si>
    <t>מא"ז תלת קוטבי 32 עד 40 א' סוג B או C או K.</t>
  </si>
  <si>
    <t>08.08.06.0210</t>
  </si>
  <si>
    <t>ממסר פחת X 40 4 א', רגישות 0.03 אמפר.</t>
  </si>
  <si>
    <t>08.08.06.0220</t>
  </si>
  <si>
    <t>תא פוטו אלקטרי מותקן בהתקנה חיצונית, עם הגנה מקרינת אור ישירה מהשמש או מאמצעי תאורה מלאכותיים, וחיבור ללוח לרבות מוליכים ומובילים.</t>
  </si>
  <si>
    <t>08.08.06.0230</t>
  </si>
  <si>
    <t>מנתק מבטיחים גלילי כ.נ.ג. 100 ק"א, X 125 3 אמפר כולל נתיכים ומגירת פתיחה על ציר.</t>
  </si>
  <si>
    <t>08.08.06.0240</t>
  </si>
  <si>
    <t>ממסר סוקט 26VDC או 4 ,230VAC קטבים .N.O. N.C, לזרם נומינלי של 10 אמפר, סליל הפעלה 230VAC או 24VDC לפי תכניות</t>
  </si>
  <si>
    <t>08.08.06.0250</t>
  </si>
  <si>
    <t>מערכת בקרה להפעלת סלילי הפסקה בציוד מיתוג מפקודות רכזת גילוי אש, ממשקים אופטיים, כמו מתוצרת "מצג בקרה" עבור 12 כניסות ו- 12 יציאות ולרבות מערכת אינטגרלית לאספקת מתח.</t>
  </si>
  <si>
    <t>08.08.06.0260</t>
  </si>
  <si>
    <t>מגעון תלת קוטבי עד 12 כ"ס, לזרם 20 א' ב- AC3.</t>
  </si>
  <si>
    <t>08.08.06.0270</t>
  </si>
  <si>
    <t>מגעון תלת קוטבי עד 54 כ"ס, לזרם 80 א' ב- AC3.</t>
  </si>
  <si>
    <t>08.08.06.0280</t>
  </si>
  <si>
    <t>מגעון תלת קוטבי עד 110 כ"ס, לזרם 160 א' ב- AC3.</t>
  </si>
  <si>
    <t>08.08.06.0290</t>
  </si>
  <si>
    <t>לחצן תלת קוטבי 6 א' 400 וולט קוטר 25 מ"מ.</t>
  </si>
  <si>
    <t>08.08.06.0300</t>
  </si>
  <si>
    <t>לחצן תלת קוטבי 6 א' 400 וולט קוטר 25 מ"מ ננעל עם הגנה נגד לחיצה מקרית.</t>
  </si>
  <si>
    <t>08.08.06.0310</t>
  </si>
  <si>
    <t>לחצן חד קוטבי 6 א' 400 וולט קוטר 25 מ"מ.</t>
  </si>
  <si>
    <t>08.08.06.0320</t>
  </si>
  <si>
    <t>2 לחצן ביחידה אחת דו קוטבי נתפס לחצן בצבע ירוק להפעלה לחצן בצע אדום לכיבוי, 6 א' 400 וולט קוטר 25 מ"מ עם הגנה בחזית נגד לחיצה מקרית.</t>
  </si>
  <si>
    <t>08.08.06.0330</t>
  </si>
  <si>
    <t>מנורת סמון קוטר 10 מ"מ, בגוונים שונים עם נורה מטיפוס MULTI-LED וציוד עזר לעבודה על מתחים שונים.</t>
  </si>
  <si>
    <t>08.08.06.0340</t>
  </si>
  <si>
    <t>זמזם ללוח, מותקן בחזית, לעבודה במתחים שונים ובעוצמה של 98 ד"ב.</t>
  </si>
  <si>
    <t>08.08.06.0350</t>
  </si>
  <si>
    <t>שעון מיתוג חשמלי מודולרי אסטרונומי עם רזרבה אוטונומית ל- 96 שעות, תוכנית יומית ושבועית.</t>
  </si>
  <si>
    <t>08.08.06.0360</t>
  </si>
  <si>
    <t>מערכת הגנה מפני זרמי דלף, הכוללת משנה זרם דיפרנציאלי מותקן על פסי צבירה (או כבלי כניסה, בהתאם למקרה), ומערכת בקרה אלקטרונית מותאמת למשני הזרם, עם אפשרות כיול ההשיה בתגובה וזרם התגובה, מתוצרת "מרלאן ג'ראן".</t>
  </si>
  <si>
    <t>08.08.06.0370</t>
  </si>
  <si>
    <t>רב מודד דיגיטלי "רמה SATEC135 "II ללוח כמתואר במפרט המיוחד (רמת ביניים, תצוגת LED) לרבות משני זרם, יציאת תקשורת לבקרה מרחוק וכל הדרוש לפעולתו המושלמת.</t>
  </si>
  <si>
    <t>08.08.06.0380</t>
  </si>
  <si>
    <t>רב מודד דיגיטלי "רמה SATEC175E "I ללוח כמתואר במפרט המיוחד (רמה גבוהה, תצוגת LED, לרבות ניתוח הרמוניות) לרבות משני זרם, יציאת תקשורת לבקרה מרחוק וכל הדרוש לפעולתו המושלמת.</t>
  </si>
  <si>
    <t>08.08.06.0390</t>
  </si>
  <si>
    <t>קבל יבש 7.5 ק.ו.א.ר. במתח של 400 וולט, הפסדים נמוכים תלת פאזי לעמידה במתח של 440 וולט עם נגדי פריקה, מגען מיוחד לקבלים, מיועד לקבל הנ"ל ולרבות מגען עזר לפריקה מהירה של הנגדים.</t>
  </si>
  <si>
    <t>08.08.06.0400</t>
  </si>
  <si>
    <t>תוספת למחיר קבל 7.5 ק.ו.א.ר. עבור מערכת סינון למניעת הרמוניות.</t>
  </si>
  <si>
    <t>08.08.06.0410</t>
  </si>
  <si>
    <t>קבל יבש 15 ק.ו.א.ר. במתח של 400 וולט, הפסדים נמוכים תלת פאזי לעמידה במתח של 440 וולט עם נגדי פריקה, מגען מיוחד לקבלים, מיועד לקבל הנ"ל ולרבות מגען עזרלפריקה מהירה של הנגדים.</t>
  </si>
  <si>
    <t>08.08.06.0420</t>
  </si>
  <si>
    <t>תוספת למחיר קבל 15 ק.ו.א.ר. עבור מערכת סינון למניעת הרמוניות.</t>
  </si>
  <si>
    <t>08.08.06.0430</t>
  </si>
  <si>
    <t>קבל יבש 30 ק.ו.א.ר. במתח של 400 וולט, הפסדים נמוכים תלת פאזי לעמידה במתח של 440 וולט עם נגדי פריקה, מגען מיוחד לקבלים, מיועד לקבל הנ"ל ולרבות מגען עזרלפריקה מהירה של הנגדים.</t>
  </si>
  <si>
    <t>08.08.06.0440</t>
  </si>
  <si>
    <t>תוספת למחיר קבל 30 ק.ו.א.ר. עבור מערכת סינון למניעת הרמוניות.</t>
  </si>
  <si>
    <t>08.08.06.0450</t>
  </si>
  <si>
    <t>קבל יבש 60 ק.ו.א.ר. במתח של 400 וולט, הפסדים נמוכים תלת פאזי לעמידה במתח של 440 וולט עם נגדי פריקה, מגען מיוחד לקבלים, מיועד לקבל הנ"ל ולרבות מגען עזרלפריקה מהירה של הנגדים.</t>
  </si>
  <si>
    <t>08.08.06.0460</t>
  </si>
  <si>
    <t>תוספת למחיר קבל 60 ק.ו.א.ר. עבור מערכת סינון למניעת הרמוניות.</t>
  </si>
  <si>
    <t>08.08.06.0470</t>
  </si>
  <si>
    <t>בקר כופל הספק 8 דרגות, כמתואר במפרט המיוחד ולרבות משני זרם, עם יציאות לשמונה דרגות קבלים, עם תצוגה לכופל הספק העומס, אופי העומס (השראי או קיבולי), וכמות הדרישה לקבלים (8 נוריות LED).</t>
  </si>
  <si>
    <t>08.08.06.0480</t>
  </si>
  <si>
    <t>שנאי למתחים 400/230V, עד 750 ו.א.</t>
  </si>
  <si>
    <t>08.08.06.0490</t>
  </si>
  <si>
    <t>כליא ברק Class 1 לפסי צבירה בלוח, מתוצרת "שניידר אלקטריק" א.ש.ע. לפריקת עד 60 ק.א. בכל קוטב, מתח שיורי של 4 ק.ו., ולרבות מגע עזר מחווט למהדקי פיקוד. המחיר לכל ארבע קוטבים.</t>
  </si>
  <si>
    <t>08.08.06.0500</t>
  </si>
  <si>
    <t>מהדק משולב נתיך 0.1A על פס דין למתכים עד VAC 230 לרבות כל האביזרים לקבלת העבודה בשלמותה כמפורט בתכניות, צבע מהדק לפי תכניות.</t>
  </si>
  <si>
    <t>08.08.06.0510</t>
  </si>
  <si>
    <t>מהדק מגן מתח יתר 26VDC על פס דין כמפורט בתכניות לרבות כל האביזרים הנדרשים לקבלת העבודה בשלמותה.</t>
  </si>
  <si>
    <t>08.08.07.0000</t>
  </si>
  <si>
    <t>חיבורים</t>
  </si>
  <si>
    <t>08.08.07.0010</t>
  </si>
  <si>
    <t>התקנה וחיבור אביזר בקרה ו/או פיקוד עד 3 גידים, כמפורט קומפ'.</t>
  </si>
  <si>
    <t>08.08.07.0020</t>
  </si>
  <si>
    <t>התקנה וחיבור אביזר בקרה ו/או פיקוד עד 5 גידים,בקופסא פלסטית משורינת אטומה, כמפורט קומפ'.</t>
  </si>
  <si>
    <t>08.08.07.0030</t>
  </si>
  <si>
    <t>התקנה וחיבור אביזר בקרה ו/או פיקוד עד 14 גידים,בקופסא פלסטית משורינת אטומה, כמפורט קומפ'.</t>
  </si>
  <si>
    <t>08.08.07.0040</t>
  </si>
  <si>
    <t>התקנה וחיבור לוח הפעלה ו/או פיקוד חד פאזי עד 5 גידים, כמפורט קומפ'.</t>
  </si>
  <si>
    <t>08.08.07.0050</t>
  </si>
  <si>
    <t>התקנה וחיבור אביזר בקרה אנלוגי בכבל מסוכך עד 2 גידים, כמפורט קומפ'.</t>
  </si>
  <si>
    <t>08.08.07.0060</t>
  </si>
  <si>
    <t>התקנה וחיבור אביזר בקרה אנלוגי בכבל מסוכך עד 4 גידים, כמפורט קומפ'.</t>
  </si>
  <si>
    <t>08.08.07.0070</t>
  </si>
  <si>
    <t>חיבור מפעיל לברז עם כניסה ויציאה מסוג PROFIBUS-DP כולל המתאם כמפורט קומפ'.</t>
  </si>
  <si>
    <t>08.08.07.0080</t>
  </si>
  <si>
    <t>חיבור מנוע ו/או הזנה ללוח עד 3 קוו"ט, כמפורט קומפ'.</t>
  </si>
  <si>
    <t>08.08.07.0090</t>
  </si>
  <si>
    <t>חיבור מנוע ו/או הזנה ללוח עד 6 קוו"ט, כמפורט קומפ'.</t>
  </si>
  <si>
    <t>08.08.07.0100</t>
  </si>
  <si>
    <t>חיבור מנוע ו/או הזנה ללוח עד 40 קוו"ט, כמפורט קומפ'.</t>
  </si>
  <si>
    <t>08.08.07.0101</t>
  </si>
  <si>
    <t>חיבור מנוע ו/או הזנה ללוח עד 280 קוו"ט, כמפורט קומפ'.</t>
  </si>
  <si>
    <t>08.08.07.0110</t>
  </si>
  <si>
    <t>הובלה העמדה חיבור והפעלת לוח ראשי, כמפורט, קומפ'.</t>
  </si>
  <si>
    <t>08.08.07.0120</t>
  </si>
  <si>
    <t>כנ"ל לוח וסתי מהירות כמפורט, קומפ'.</t>
  </si>
  <si>
    <t>08.08.07.0130</t>
  </si>
  <si>
    <t>כנ"ל לוח קבלים כמפורט, קומפ'.</t>
  </si>
  <si>
    <t>08.08.07.0140</t>
  </si>
  <si>
    <t>כנ"ל לוח שרות ראשי כמפורט, קומפ'.</t>
  </si>
  <si>
    <t>08.08.08.0000</t>
  </si>
  <si>
    <t>הארקות +שונות</t>
  </si>
  <si>
    <t>08.08.08.0010</t>
  </si>
  <si>
    <t>טבעת הארקת יסוד מברזל בהתאם לחוק החשמל.</t>
  </si>
  <si>
    <t>08.08.08.0020</t>
  </si>
  <si>
    <t>קופסאות על הקיר עבור "יציאות החוץ" מהארקת היסוד, לרבות החיבורים והשילוט.</t>
  </si>
  <si>
    <t>08.08.08.0030</t>
  </si>
  <si>
    <t>אלקטרודת הארקה 3 מטר באדמה לרבות שוחת ביקורת לאלקטרודת הארקה קוטר 40 ס"מ מבטון.</t>
  </si>
  <si>
    <t>08.08.08.0040</t>
  </si>
  <si>
    <t>פס השואת פוטנציאלים בחתך 40x5 ובאורך 0.5 מ', כולל ברגים, אומים ודסקיות קוניות מצופים קדמיום כל 5 ס"מ, מותקן לקיר עם מבודדים, כמפורט,קומפ.</t>
  </si>
  <si>
    <t>08.08.08.0050</t>
  </si>
  <si>
    <t>הארקה קונסטרוקציה ו\או תעלות כבלים, ו\או מכונות, בהתאם לחוק ובאישור המתכנן, במוליך עד 16 ממ"ר כולל שילות הארקה, ברגים, אומים, גישורים,וחיבור לפס הארקות ראשי/קומתי, שילוט "הארקה לא לפרק" , כמפורט, קומפ'.</t>
  </si>
  <si>
    <t>08.08.08.0060</t>
  </si>
  <si>
    <t>איטום מעברי כבלים בחומר מעקב בעירה, כולל איטום לוחות וכניסות כבלים בלוחות למניעת כניסת מכרסמים, ואבק ובהתאם להוראות כיבוי אש לפי מ"ר פתח איטום.כולל מריחת הכבלים בחומר מעקב בעירה משני הצדדים באורך של 1 מטר לפחות.</t>
  </si>
  <si>
    <t>08.08.08.0070</t>
  </si>
  <si>
    <t>חציבה או קידוח בקיר בטון ו/או תקרת בטון בעובי כל שהוא בקוטר עד "4, כמפורט, קומפ.</t>
  </si>
  <si>
    <t>08.08.08.0080</t>
  </si>
  <si>
    <t>חציבה או קידוח בקיר בלוקים בקוטר עד "4 עבור מעברי כבלים.</t>
  </si>
  <si>
    <t>08.08.10.0000</t>
  </si>
  <si>
    <t>לוח ממירי תדר</t>
  </si>
  <si>
    <t>08.08.10.0010</t>
  </si>
  <si>
    <t>מבנה לוח חשמל לוסתי מהירות בנוי מארונות פח כדוגמת תמחש רוחב 3 מטר עומק 70 ס"מ גובה 220 ס"מ, מחולק לתאים של 100 ס"מ, ללא דלתות, כולל כל אביזרי העזרוחיזוקים הדרושים ומיועד לציוד שימדד להלן בנפרד. כמפורט קומפ'.</t>
  </si>
  <si>
    <t>08.08.10.0020</t>
  </si>
  <si>
    <t>ממיר תדר הספק 162 ,110KW אפר, תוצרת ABB דגם IP55 ABB ACS 5 - 110 KW 8 80-04-585A-4+E210+H381+J414+P90 כולל שכבת לקה על כל הכרטיסיםהפנימים EARTHED/UNEARTHED NETWORK E210 , POWER CABLING PANEL IP20 H381 , INTEGRATED CONTROL PANEL HOLDER J414, INTEGRATEDCONTROL UNITP905EMC/RFI-FILTER,CA,.T C3 , ENV</t>
  </si>
  <si>
    <t>08.08.10.0030</t>
  </si>
  <si>
    <t>ממיר תדר הספק 96 ,55KW אמפר, תוצרת ABB דגם IP55 ABB ACS 5 - 55 KW 8 80-04-585A-4+E210+H381+J414+P90 כולל שכבת לקה על כל הכרטיסים הפנימים FILTER,CAT-05לרבו C3 , ENV., EARTHED/UNEARTHED NETWORK E210 , POWER CABLING PANEL IP20 H381 , INTEGRATED CONTROL PANEL HOLDER J414, INTEGRATEDCONTROL UNITP9EMC/RFI ת שנאי במוצא הממיר אינדוקציה אלקטרומגנטית מגביל זרם טעינה קיבולי להספק הממיר.</t>
  </si>
  <si>
    <t>08.08.10.0040</t>
  </si>
  <si>
    <t>ממיר תדר הספק 40 ,25KW אמפר, תוצרת ABB דגם IP55 ABB ACS 5 - 25 KW 8 80-04-585A-4+E210+H381+J414+P90 כולל שכבת לקה על כל הכרטיסים הפנימיםILTER,CAT C3 ,לרבות ENV., EARTHED/UNEARTHED NETWORK E210 , POWER CABLING PANEL IP20 H381 , INTEGRATED CONTROL PANEL HOLDER J414, INTEGRATEDCONTROL UNITP905EMC/RFI-F שנאי במוצא הממיר אינדוקציה אלקטרומגנטית מגביל זרם טעינה קיבולי להספק הממיר.</t>
  </si>
  <si>
    <t>08.08.10.0050</t>
  </si>
  <si>
    <t>ממיר תדר הספק 18.5 31 ,KW אמפר, תוצרת ABB דגם IP55 ABB ACS 5 --18.5 KW 8 80-04-585A-4+E210+H381+J414+P90 כולל שכבת לקה על כל הכרטיסים הפנימים NV., EARTHED/UNEARTHED NETWORK E210 , POWER CABLING PANEL IP20 H381 , INTEGRATED CONTROL PANEL HOLDER J414, INTEGRATEDCONTROL UNITP905EMC/RFI-FILTER,CAT C3 , E</t>
  </si>
  <si>
    <t>08.08.10.0060</t>
  </si>
  <si>
    <t>הנחה עבור שינוי הדגם לדגם זהה אך ACS-550 ההנחה תינתן באחוזים - לא יפחת מ- %10</t>
  </si>
  <si>
    <t>08.08.10.0070</t>
  </si>
  <si>
    <t>פוטנציומטר ABB עבור הממירים המאופיינים בפרק הנ"ל 1 עד 200 קילו אום ידני, מותקן בחצית הדלת ליד לחצן הפעלה.</t>
  </si>
  <si>
    <t>08.08.11.0000</t>
  </si>
  <si>
    <t>קופסאות חיבורים וארונות תקשורת</t>
  </si>
  <si>
    <t>08.08.11.0010</t>
  </si>
  <si>
    <t>ארון חיבורים JB אטומה IP65 בנוי מארון פוליאסטר משוריין עם דלת וידית פתיחה מרכזית עם נעילה, עד 30 מהדקי מסילה תלת קומתיים, כולל פלנש לכניסת כבלים ללוחמצידו התחתון, מחברי אנטיגרון וכולל את כל החיזוקים ואביזרי העזר הדרושים, מקום שמור של % 25 לתוספות בשטח,וחיבורי הכבלים הנכנסים והיוצאים, כמפורט, קומפ.</t>
  </si>
  <si>
    <t>08.08.11.0020</t>
  </si>
  <si>
    <t>ארון JB כנ"ל אולם אולם עבור עד 20 מהדקי מסילה תלת קומתיים.</t>
  </si>
  <si>
    <t>08.08.11.0030</t>
  </si>
  <si>
    <t>ארון JB כנ"ל אולם אולם עבור עד 15 מהדקי מסילה תלת קומתיים.</t>
  </si>
  <si>
    <t>08.08.11.0040</t>
  </si>
  <si>
    <t>ארון JB כנ"ל אולם אולם עבור עד 6 מהדקי מסילה תלת קומתיים.</t>
  </si>
  <si>
    <t>08.08.11.0050</t>
  </si>
  <si>
    <t>קופסת חיבורים פלסטית משורינת אטומה IP65 במידות 10X10 ס"מ עם מהדקים, כמפורט, קומפ.</t>
  </si>
  <si>
    <t>08.08.11.0060</t>
  </si>
  <si>
    <t>קופסת חיבורים פלסטית כנ"ל אולם במידות 15X10 ס"מ, כמפורט, קומפ.</t>
  </si>
  <si>
    <t>08.08.11.0070</t>
  </si>
  <si>
    <t>קופסת חיבורים כנ"ל אולם במידות 32X25 ס"מ וכוללת עד 5 מהדקי מסילה 4 ממ"ר, מפסק בטחון 25X3 אמפר, כמפורט קומפ.</t>
  </si>
  <si>
    <t>08.08.11.0080</t>
  </si>
  <si>
    <t>תוספת מהדק תלת קומתי ב-JB כולל חיבורי הכבלים</t>
  </si>
  <si>
    <t>08.08.11.0090</t>
  </si>
  <si>
    <t>תוספת במפעל ו/או בשטח של ספק כח 230/24 וולט 10 אמפר, ומא"ז עד 10X1 אמפר, ב-JB.</t>
  </si>
  <si>
    <t>08.08.11.0100</t>
  </si>
  <si>
    <t>תוספת במפעל ו/או בשטח של לחצן פיקוד מואר 16X1 אמפר, אטום IP65, ב-JB.</t>
  </si>
  <si>
    <t>08.08.11.0110</t>
  </si>
  <si>
    <t>תוספת במפעל ו/או בשטח של לחצן ו/או מפסק פיקוד 16X1 אמפר, אטום IP65, ב-JB.</t>
  </si>
  <si>
    <t>08.08.11.0120</t>
  </si>
  <si>
    <t>תוספת במפעל ו/או בשטח של מנורת סימון מולטי לד למתח כנדרש, אטום IP65, ב-JB.</t>
  </si>
  <si>
    <t>08.08.11.0130</t>
  </si>
  <si>
    <t>מסד תקשורת כנ"ל אולם במידות 70X70X160 עם דלתות , להתקנת ציוד "19 מתוצרת ריטל כולל יח' בתי תקע עם 6 בתי תקע 3X16 אמפר, כמפורט קומפ'.</t>
  </si>
  <si>
    <t>08.08.11.0140</t>
  </si>
  <si>
    <t>.'מותקן במסד התקשורת,כמפורט, קומפ Mמתוצרת RJ45 3 ל-24 כניסות Patch Panel</t>
  </si>
  <si>
    <t>08.08.11.0150</t>
  </si>
  <si>
    <t>.'מותקן במסד התקשורת,כולל כל המתאמים הדרושים, כמפורט, קומפ Mל-24 גידים אופטיים, מתוצרת Patch Panel 3</t>
  </si>
  <si>
    <t>08.08.11.0160</t>
  </si>
  <si>
    <t>מתג ל-24 ערוצים Ethernet 10/100/1000 Gb, סוג POE, מתוצרת HP אקטיבי, מותקן במסד התקשורת, כמפורט, קומפ'.</t>
  </si>
  <si>
    <t>08.08.14.0000</t>
  </si>
  <si>
    <t>לוח בקר</t>
  </si>
  <si>
    <t>08.08.14.0010</t>
  </si>
  <si>
    <t>מבנה לוח בקר מפח מגולוון כדוגמת M מתוצרת תמח"ש ,כולל כל חיווט הכרטיסים למהדקים וכל אביזרי העזר והחיזוקים הדרושים , כמפורט קומפ' לקבלת עבודה בשלמותה.</t>
  </si>
  <si>
    <t>08.08.14.0020</t>
  </si>
  <si>
    <t>התקנה בלבד של תושבת ראשונית מיועדת לבקר, ספק כח ו-16 כרטיסים.</t>
  </si>
  <si>
    <t>08.08.14.0030</t>
  </si>
  <si>
    <t>התקנה בלבד של תושבת משנית מיועדת ל-16 כרטיסים. וכולל חיבור כבלי התקשורת לבסיס הקודם.</t>
  </si>
  <si>
    <t>08.08.14.0040</t>
  </si>
  <si>
    <t>התקנה וחיווט של בקר מתוכנת שיסופק ע"י אחרים.</t>
  </si>
  <si>
    <t>08.08.14.0050</t>
  </si>
  <si>
    <t>התקנה וחיווט של ספק כח לבקר שיסופק ע"י אחרים.</t>
  </si>
  <si>
    <t>08.08.14.0060</t>
  </si>
  <si>
    <t>התקנה וחיווט של כרטיס תקשורת, שיסופק ע"י אחרים.</t>
  </si>
  <si>
    <t>08.08.14.0061</t>
  </si>
  <si>
    <t>התקנה וחיווט של כרטיס כניסות ל-32 כניסות למתח 24 וולט ז"י ו/או 230 וולט ז"ח, כולל מהדקים תלת קומתיים,כמפורט,קומפ'.</t>
  </si>
  <si>
    <t>08.08.14.0070</t>
  </si>
  <si>
    <t>התקנה וחיווט של כרטיס כניסות ל-16 כניסות למתח 24 וולט ז"י ו/או 230 וולט ז"ח, כולל מהדקים תלת קומתיים,כמפורט,קומפ'.</t>
  </si>
  <si>
    <t>08.08.14.0080</t>
  </si>
  <si>
    <t>התקנה וחיווט של כרטיס יציאות ל-16 יציאות למתח 24 וולט ז"י ו/או 230 וולט ז"ח ו/או מגעים יבשים, כולל מהדקים תלת קומתיים,כמפורט,קומפ'.</t>
  </si>
  <si>
    <t>08.08.14.0090</t>
  </si>
  <si>
    <t>התקנה וחיווט של כרטיס כניסה אנלוגי עם 8 כניסות, 4-20mA ו/או 1-5 וולט שיסופק ע"י אחרים. כולל מהדקים תלת קומתיים, כמפורט, קומפ'.</t>
  </si>
  <si>
    <t>08.08.14.0100</t>
  </si>
  <si>
    <t>התקנה וחיווט של כרטיס יציאה אנלוגי עם 4 יציאות, 4-20mA ו/או 1-5 וולט שיסופק ע"י אחרים. כולל מהדקים תלת קומתיים, כמפורט, קומפ'.</t>
  </si>
  <si>
    <t>08.08.14.0110</t>
  </si>
  <si>
    <t>ספק כח מיוצב 24 וולט 10 אמפר מתוצרת טלמכניק.</t>
  </si>
  <si>
    <t>08.08.14.0120</t>
  </si>
  <si>
    <t>מאורר "6 בלוח החשמל ליניקה. עם תריס לכניסת האויר.</t>
  </si>
  <si>
    <t>08.08.14.0130</t>
  </si>
  <si>
    <t>מפסק אוטומטי זעיר לזרם נומינלי עד 1x25 אמפר, כושר ניתוק 10 קילו אמפר ב-400 וולט</t>
  </si>
  <si>
    <t>08.08.14.0140</t>
  </si>
  <si>
    <t>זוג שקעים 16X1 אמפר עה"ט.</t>
  </si>
  <si>
    <t>08.08.14.0150</t>
  </si>
  <si>
    <t>שקע תקשורת RG45</t>
  </si>
  <si>
    <t>08.08.14.0160</t>
  </si>
  <si>
    <t>מנתק נתיכים גליליים 2X25Aמודולרי כולל שני נתיכי חרסינה 16-32A</t>
  </si>
  <si>
    <t>08.08.14.0170</t>
  </si>
  <si>
    <t>מפסק ח"א עם מגעים מכוסים IK-10KAמסוג B,C,Z לתחומים 16-1A</t>
  </si>
  <si>
    <t>08.08.14.0180</t>
  </si>
  <si>
    <t>מגן מתח יתר ראשי להגנת מתחי יתר שיחובר לפסי חלוקה ל VF-24VDC 26VDC תוצרת "אובו" או ש"ע</t>
  </si>
  <si>
    <t>08.08.14.0190</t>
  </si>
  <si>
    <t>מגן מתח יתר ראשי להגנת מתחי יתר שיחובר להזנת VF-230VAC 230VAC תוצרת "אובו" או ש"ע</t>
  </si>
  <si>
    <t>08.08.14.0200</t>
  </si>
  <si>
    <t>בית לנתיך זכוכית מודולרי עם LEDהמסמן שריפת נתיך כדוגמת "פוניקס " או ש"ע כולל נתיך זכוכית לתחום 0.03-6A</t>
  </si>
  <si>
    <t>08.08.14.0210</t>
  </si>
  <si>
    <t>מהדק כולא ברק/סופרסור מגן מתח יתר לכניסות מתח 26VDC</t>
  </si>
  <si>
    <t>08.08.14.0220</t>
  </si>
  <si>
    <t>מתמר מתח מצברים כדוגמת DCT-3 תוצרת קונלאב או ש"ע למדידת מתח מצברים . תחום 0-30VDC ומוצא 4-20mA</t>
  </si>
  <si>
    <t>08.08.14.0230</t>
  </si>
  <si>
    <t>לחצן RESETקוטר 22או 16מ"מ עם מגע N.Oלהתקנה על הדלת .</t>
  </si>
  <si>
    <t>08.08.14.0240</t>
  </si>
  <si>
    <t>מפסק בורר שלושה מצבים שלוש קומות 3X32A להתקנה על הדלת .</t>
  </si>
  <si>
    <t>08.08.14.0250</t>
  </si>
  <si>
    <t>מפסק בורר 16Aמצב אחד קומה אחת להתקנה על הדלת .</t>
  </si>
  <si>
    <t>08.08.14.0260</t>
  </si>
  <si>
    <t>צג דגיטלי למתח מצברים במידות 48X96 מ"מ . ההזנה למכשיר הינה במתח הנמדד להתקנה על הדלת .</t>
  </si>
  <si>
    <t>08.08.14.0270</t>
  </si>
  <si>
    <t>נורת סימון LEDקוטר 22או 16מ"מ לסימון תקלה במתח 26VACלהתקנה על הדלת .</t>
  </si>
  <si>
    <t>08.08.14.0280</t>
  </si>
  <si>
    <t>ממסר פיקוד C D26Vעם 3מגעים 10A C.O</t>
  </si>
  <si>
    <t>08.08.14.0290</t>
  </si>
  <si>
    <t>ממסר פיקוד C A230Vעם 2מגעים 10A C.O</t>
  </si>
  <si>
    <t>08.08.14.0300</t>
  </si>
  <si>
    <t>ציוד כולא ברק/סופרסור מגן מתח יתר לכניסות אנאלוגיות MGD תוצרת מגטרון</t>
  </si>
  <si>
    <t>08.08.14.0310</t>
  </si>
  <si>
    <t>ספק מיוצב AC/DCמ - 230VAC ל - 26.7VDC ל 10A</t>
  </si>
  <si>
    <t>08.08.14.0320</t>
  </si>
  <si>
    <t>ספק מיוצב AC/DCמ - 230VAC ל - 26.7VDC ל 20A</t>
  </si>
  <si>
    <t>08.08.14.0330</t>
  </si>
  <si>
    <t>ספק מיוצב AC/DCמ - 230VAC ל 726.-40A VDC</t>
  </si>
  <si>
    <t>08.08.14.0340</t>
  </si>
  <si>
    <t>ספק מטען מצברים AC/DCמ - 230VAC ל - 26.7VDC לזרם 10A</t>
  </si>
  <si>
    <t>08.08.14.0350</t>
  </si>
  <si>
    <t>זוג מצברים 100A/h ללא טיפול</t>
  </si>
  <si>
    <t>08.08.14.0360</t>
  </si>
  <si>
    <t>סטנד מתכתי להתקנת ספק מטען מצברים הנ"ל .</t>
  </si>
  <si>
    <t>08.08.14.0370</t>
  </si>
  <si>
    <t>סטנד מתכתי להתקנת שני המצברים הנ"ל .</t>
  </si>
  <si>
    <t>08.08.14.0380</t>
  </si>
  <si>
    <t>מערכת אל פסק 5KVA לשעתיים כולל כל ציוד העזר והכבלים הנדרשים .</t>
  </si>
  <si>
    <t>08.08.14.0390</t>
  </si>
  <si>
    <t>לוח חשמל לחלוקת מתחי אל פסק כמוראה בתוכניות</t>
  </si>
  <si>
    <t>08.08.15.0000</t>
  </si>
  <si>
    <t>מערכת בקרה</t>
  </si>
  <si>
    <t>08.08.15.0010</t>
  </si>
  <si>
    <t>בקר מתוכנת בעל זיכרון 2MB FLASH MEMORY ,RAM 128K תוצרת סימנס S7-315-2/PN/DP או GENERAL ELECTRIC PLC NX 7 כולל 5 פורטים לתקשורת אינטגרליים או כרטיסים נוספים לפי הפירוט הבא: א. ערוץ תכנות למחשב ב. ערוץ ETHERNET-MODBUS TCP/IP ג. ערוץ MODBUS RS485, ד. ערוץ חיבור ליח' תצוגה. ה. ערוץ שמור נוסף על פי בחירתהמזמין. כולל ספק כח 24VDC ובסיס להתקנת 10 כרטיסים כולל כל מתאמי התקשורת הנדרשים לפי תוכנית מותקן ומחווט כמפורט קומפלט (לא כולל כרטיסים).</t>
  </si>
  <si>
    <t>08.08.15.0020</t>
  </si>
  <si>
    <t>תוספת למחיר הבקר הנ"ל עבור בסיס הרחבה לעוד 10 כרטיסים כולל ספק כח נוסף, כרטיסי תקשורת וכבל תקשורת בין שני הבסיסים קומפלט.</t>
  </si>
  <si>
    <t>08.08.15.0040</t>
  </si>
  <si>
    <t>כרטיס 8 כניסות אנלוגיות 4-20MA מבודדות לבקר כולל התקנה כמפורט קומפלט.</t>
  </si>
  <si>
    <t>08.08.15.0041</t>
  </si>
  <si>
    <t>כרטיס 4 יציאות אנלוגיות 4-20MA מבודדות לבקר מותקן כמפורט קומפלט.</t>
  </si>
  <si>
    <t>08.08.15.0050</t>
  </si>
  <si>
    <t>כרטיס 32 כניסות דיסקרטיות, 24VDC, לבקר כולל התקנה כמפורט קומפלט</t>
  </si>
  <si>
    <t>08.08.15.0060</t>
  </si>
  <si>
    <t>כרטיס 8 יציאות ממסר נפרדות,24V DC, לבקר כולל התקנה כמפורט קומפלט</t>
  </si>
  <si>
    <t>08.08.15.0080</t>
  </si>
  <si>
    <t>יחידת תצוגה לבקר הנ"ל , 10" TOUCH SCREEN תוצרת סימנס או GENERAL ELECTRIC PLC NX 7 צבעונית בשפה עברית כולל כבל אורגינלי עבורה כולל התקנה כמפורט, כולל כרטיס זכרון 1 ג'יגה.</t>
  </si>
  <si>
    <t>08.08.15.0100</t>
  </si>
  <si>
    <t>מחשב נייח Intel Core i9 Dell OptiPlax 7000 OP7000-9154 דל כונן 1.44 מסך LED דק צבעוני "32 + כרטיס מסך 1000GB+ 128MB+ עכבר + לוח מקשים + רמקולים + מגבר+ מיקרופון ח. כרטיס תקשורת 0MBIT10/10 + יציאות USB מלפנים ומאחור + י. צורב + כרטיס קול BIT 128 י"א. מערכת הפעלה WIN -10 י"ב. תוכנת אנטי-וירוס NORTONאוש"ע לשנה הכל מחווט מותקן ומחובר.</t>
  </si>
  <si>
    <t>08.08.15.0110</t>
  </si>
  <si>
    <t>מדפסת לייזר צבעונית תוצרת BROTHER MFC-L5750DW כולל אופציה להזנת דפים רציפים או בודדים דף A4</t>
  </si>
  <si>
    <t>08.08.15.0120</t>
  </si>
  <si>
    <t>תוכנת בקרה ותצוגה HMI למערכת ההפעלה הנ"ל כולל תמיכה בעברית במבנה שרת + 3 לקוחות מאפשרת גישה מרחוק דרך האינטרנט כולל פרוטוקול מתאים עבור רשת הבקרים ורבי המודדים דוגמאת: SIMPLICITY או CLEAR CONTROL מיועדת ל 1500 נתונים מותאמת לרשת הבקרה קומפ'</t>
  </si>
  <si>
    <t>08.08.15.0130</t>
  </si>
  <si>
    <t>מערכת לאיסוף וניתוח נתונים המאפשר הצגה וניתוח ע"י מערכת WEB. שמירת נתונים בבסיס נתונים SQL סטנדרטי. נתונים טיפוליים מסוגים שונים כגון: מדידות, אירועים, תקלות, סטטוסים, כמויות וכו', מותאמת לשני השרתים.</t>
  </si>
  <si>
    <t>08.08.15.0140</t>
  </si>
  <si>
    <t>תוכנה להעברת הודעות SMS מתוכנת HMI ל 5 טלפונים סלולריים כולל גישה ושינוי ערכים ב HMI דוגמאת DART או ש"ע</t>
  </si>
  <si>
    <t>08.08.15.0150</t>
  </si>
  <si>
    <t>כתיבת תוכנה לבקר עבור 1 כניסה/יציאה כולל חלקה בהשתתפות בהגדרת אלגוריטים הבקרה, עבודות תוכנה לתפעול ראשוני של הבקר וחיבורו לרשת התקשורת, הפעלה ןהרצה באתר כלל שידרש כולל ביצוע שינויים עד להשלמת המערכת ותיעוד מלא של התוכנה לאחר גמר ההפעלות (לפי מחיר יסוד לוח. כניסה או יציאה לוגית של - 250 ש"ח) הכל מושלם כמפורט קומפ'</t>
  </si>
  <si>
    <t>08.08.15.0160</t>
  </si>
  <si>
    <t>כנ"ל אולם עבור 1 כניסה/יציאה אנלוגיות (מחיר יסוד לכניסה יציאה - 450 ש"ח) כמפורט קומפ'</t>
  </si>
  <si>
    <t>08.08.15.0170</t>
  </si>
  <si>
    <t>כתיבת תוכנה עבור מערכת מסך גראפי תפעולי אחד ב: HMI במחיר בסיס למסך קומפלט 1,800 ש"ח, כמפורט קומפ'</t>
  </si>
  <si>
    <t>08.08.15.0180</t>
  </si>
  <si>
    <t>כתיבת תכנה התראה ו/או הודעה אחת, לפי מחיר בסיס של 30 ש"ח, כמפורט קומפ'</t>
  </si>
  <si>
    <t>08.08.15.0190</t>
  </si>
  <si>
    <t>חבור רב מודד מסוג SATEC אל הבקר כולל רכיב אפליקציה להעברת נתונים מהרב מודד ע"י רגיסטרים אל מרכז הבקרה באופן מושלם קומפ'</t>
  </si>
  <si>
    <t>08.08.15.0200</t>
  </si>
  <si>
    <t>חבור לוח תהליך מסופק ע"י אחרים בבקשות MODBUS או PROFIMUS בפורט RS485 או TCP/IP כולל רכיב אפליקציה להעברת נתונים קומפ' ע"י רגיסטר אל מערכת HMI מקומית ואל מרכז הבקרה באופן מושלם קומפ' (לוח סינון, לוח מגוב מיכני, לוח תהליך וכו' )</t>
  </si>
  <si>
    <t>08.08.15.0210</t>
  </si>
  <si>
    <t>אספקה והתקנה של תוכנה לצפיה מרחוק דרך רשת האיטרנט אל מוקד ראשי ע"י מחשב נייד</t>
  </si>
  <si>
    <t>08.08.17.0000</t>
  </si>
  <si>
    <t>מערכת טלוויזה במעגל סגור</t>
  </si>
  <si>
    <t>08.08.17.0010</t>
  </si>
  <si>
    <t>הקדמה:במחיר הסעיפים המפורטים בתת פרק זה כולל גם תכנון המערכת לביצוע וביצוע ע"י חברה המתמחה בציוד במעגל סגור.הציוד נדרש להיות מחברה המוכרת בארץ ומאותהתוצרת (אין לערבב תוצרות).החברה המוצעת תהיה חברה מוכרת ואיכותית עם מערכת תחזוקה בארץ כאשר כל הציוד נדרש להיות מאושר.המצלמות יותקנו לקיר או על עמודי תאורה על ידי מתאמים מיוחדים להתקנה. על הקבלן לקחת בחשבון בהכנת הצעתו את כל הציוד והעבודות הנדרשות להשלמת המערכת שאינם מפורטות בסעיפי תת פרק זה כגון: שילוט,סימון,קופסאות,ציוד נלווה הנדרש להשלמת המערכת,כיול הציוד,כיוונון המצלמות,בדיקה,הפעלה,הרצה,מסירת תיעוד המערכת,והדרכה לצוותי התפעול והאחזקה. כל ציוד המ רכת יהיה כדוגמת PELCO או hikvision או ש"ע מאושר.</t>
  </si>
  <si>
    <t>08.08.17.0030</t>
  </si>
  <si>
    <t>אספקה והתקנה של מצלמת IP 2MP POE כולל עדשה,WDR 120DB ופוקוס אוטומטי. בזיווד DOME להתקנה פנימית כולל כל האביזרים הנדרשים והעבודות הנדרשות להתקנה מושלמתשל המצלמה תוצרת hikvision או ש"ע מאושר.</t>
  </si>
  <si>
    <t>08.08.17.0040</t>
  </si>
  <si>
    <t>אספקה והתקנה של מצלמת IP 2MP POE כולל עדשה,WDR 120DB ופוקוס אוטומטי. בזיווד DOME להתקנה חיצונית IP67 כולל כל האביזרים הנדרשים והעבודות הנדרשות להתקנהמושלמת של המצלמה תוצרת hikvision או ש"ע מאושר.</t>
  </si>
  <si>
    <t>08.08.17.0060</t>
  </si>
  <si>
    <t>שרת DVR ראשי לניהול והקלטות וידאו ל- 32 מצלמות IP כולל אחסון של 6TB גיבוי RAID6 תוצרת hikvision או ש"ע מאושר.</t>
  </si>
  <si>
    <t>08.08.17.0080</t>
  </si>
  <si>
    <t>תיבת תקשורת 19'' גובה 6U עומק כנדרש, דלת זכוכית ננעלת,מדפים לנשיאת עודפי כבלים,דפנות מתפרקות,2 מדפים קבועים,פס שקעים,מגשרים כנדרש,הכל מושלם,קומפלט</t>
  </si>
  <si>
    <t>08.08.17.0090</t>
  </si>
  <si>
    <t>יחידת מתג אקטיבי SWITCH P.O.E דגם תעשייתי מנוהל 24 כניסות נחושת עם נוריות חיווי דוגמת HP או SISCO או ש"ע מאושר</t>
  </si>
  <si>
    <t>08.08.18.0000</t>
  </si>
  <si>
    <t>שונות</t>
  </si>
  <si>
    <t>08.08.18.0010</t>
  </si>
  <si>
    <t>בדיקת המתקן ע"י בודק 3 910*3 אמפר , לרבות הנפקת דוח + דוח ליקויים.</t>
  </si>
  <si>
    <t>08.08.18.0020</t>
  </si>
  <si>
    <t>בדיקת מיתקן החשמל במד חום בעל יכולת חישה מרחוק (אינפרא-רד), בנוכחות המפקח ובעומס מלא ומסירת דו"ח מפורט למפקח.</t>
  </si>
  <si>
    <t>08.08.18.0030</t>
  </si>
  <si>
    <t>שעות רג'י של חשמלאי מוסמך\ראשי.</t>
  </si>
  <si>
    <t xml:space="preserve"> ש"ע</t>
  </si>
  <si>
    <t>08.08.18.0040</t>
  </si>
  <si>
    <t>שעות רג'י של חשמלאי עוזר.</t>
  </si>
  <si>
    <t>08.34.00.0000</t>
  </si>
  <si>
    <t>גילוי אש</t>
  </si>
  <si>
    <t>08.34.01.0000</t>
  </si>
  <si>
    <t>08.34.01.0010</t>
  </si>
  <si>
    <t>מרכזת גילוי אש עם מערכת ממוענת ל-4 מעגלים. כולל חיגן אוטומטי, כולל מעגלים להפעלת כיבוי בלוחות חשמל ,כמפורט, קומפ.</t>
  </si>
  <si>
    <t>08.34.01.0020</t>
  </si>
  <si>
    <t>צופר אזעקה פנימי אלקטרוני. כמפורט קומפ'.</t>
  </si>
  <si>
    <t>08.34.01.0030</t>
  </si>
  <si>
    <t>צופר אזעקה אלקטרוני. חיצוני אטום. כמפורט קומפ'.</t>
  </si>
  <si>
    <t>08.34.01.0040</t>
  </si>
  <si>
    <t>נקודת גילוי אש הכוללת צינור בקוטר 20 מ"מ או תעלה פלסטית בצבע אדום, כבל בחתך הנדרש, גלאי עשן אופטי כתובתי, וכל אביזרי העזר והחיזוקים הדרושים החל ממרכזית הגילוי ועד לנקודה ובין הנקודות, כמפורט קומפ'.</t>
  </si>
  <si>
    <t>08.34.01.0050</t>
  </si>
  <si>
    <t>נקודות מנורות סימון לגלאי עשן הכוללת צינור בקוטר 16 מ"מ או תעלה פלסטית בצבע אדום, כבל בחתך הנדרש, מנורות סימון כתובתית ו\או במקביל לגלאי, וכל אביזריהעזר והחיזוקים הדרושים החל ממרכזית הגילוי ועד לנקודה ובין הנקודות כמפורט קומפ'.</t>
  </si>
  <si>
    <t>08.34.01.0060</t>
  </si>
  <si>
    <t>נקודת לחצן חרום בצינור פ"נ 23 מ"מ או תעלה פלסטית הכוללת כבל בחתך הנדרש מושחל בצינור, החל ממרכזת גילוי עשן ועד הנקודה וכולל לחצן חרום בקופסא מתכתית עםמכסה זכוכית ( כולל אספקת זכוכית רזרבית), עם פטיש ושרשרת קשורה לקופסא, כמפורט קומפ'.</t>
  </si>
  <si>
    <t>08.34.01.0070</t>
  </si>
  <si>
    <t>מערכת כיבוי גז ללוח חשמל הכוללת מיכל עם גז FM200 במשקל 5 ק"ג, נחירי כיבוי מערכת פיקוד הכוללת סלונואיד עם יחידת פיקוד להפעלת הגז, פרסוסטט להתראות חוסרגז, יחידת הפעלה לביצוע TRIP למפסק הראשי הכל מחובר למרכזית גילוי אש, כמפורט קומפ'.</t>
  </si>
  <si>
    <t>08.34.01.0080</t>
  </si>
  <si>
    <t>בדיקה ואישור מכון התקנים למתקן הנ"ל.</t>
  </si>
  <si>
    <t>08.45.00.0000</t>
  </si>
  <si>
    <t>פיתוח תשתיות חשמל תקשורת ובקרה</t>
  </si>
  <si>
    <t>08.45.01.0000</t>
  </si>
  <si>
    <t>08.45.01.0010</t>
  </si>
  <si>
    <t>חפירת תעלה ברוחב 80 ס"מ, עומק עד 120 ס"מ מפני קרקע סופיים מילוי חולות ים, החזרת הקרקע לקדמותה.</t>
  </si>
  <si>
    <t>08.45.01.0020</t>
  </si>
  <si>
    <t>שלט אזהרה לסימון תוואי כבלים באדמה "בלוק סימון" כמתואר במפרט הכללי למתקני חשמל עם סימן אזהרה מתאים ("כבלי חשמל" או "כבלי תקשורת" או דומה).</t>
  </si>
  <si>
    <t>08.45.01.0030</t>
  </si>
  <si>
    <t>בריכת מעבר באדמה לכבלי חשמל או תקשורת בקוטר 120 ס"מ או ריבועית במידות עד 100*100 ס"מ ועומק עד 120 ס"מ, מכסה ומסגרת טיפוס כבד 40 טון כמתואר במפרט הכללילמתקני חשמל .</t>
  </si>
  <si>
    <t>08.45.01.0040</t>
  </si>
  <si>
    <t>בריכת מעבר באדמה לכבלי חשמל או תקשורת בקוטר 120 ס"מ או ריבועית במידות עד 150*150 ס"מ ועומק עד 120 ס"מ, מכסה ומסגרת טיפוס כבד 40 טון כמתואר במפרט הכללילמתקני חשמל .</t>
  </si>
  <si>
    <t>08.45.01.0050</t>
  </si>
  <si>
    <t>בריכת מעבר באדמה לכבלי חשמל או תקשורת בקוטר 120 ס"מ או ריבועית במידות עד 170*170 ס"מ ועומק עד 120ס"מ, מכסה ומסגרת טיפוס כבד 40 טון כמתואר במפרט הכללילמתקני חשמל .</t>
  </si>
  <si>
    <t>08.45.02.0000</t>
  </si>
  <si>
    <t>מובילים.</t>
  </si>
  <si>
    <t>08.45.02.0010</t>
  </si>
  <si>
    <t>צינור PVC קשיח לפי תקן חברת החשמל או "בזק", בהתאם למקרה, בקוטר "2 י.ק.ע 4 מ"מ בהתקנה גלויה או קרקעית, לרבות חוט משיכה קוטר 8 מ"מ בצינורות ריקים.</t>
  </si>
  <si>
    <t>08.45.02.0020</t>
  </si>
  <si>
    <t>צינור PVC קשיח לפי תקן חברת החשמל או "בזק", בהתאם למקרה, בקוטר "4 י.ק.ע 6 מ"מ בהתקנה גלויה או קרקעית, לרבות חוט משיכה קוטר 8 מ"מ בצינורות ריקים.</t>
  </si>
  <si>
    <t>08.45.02.0030</t>
  </si>
  <si>
    <t>צינור PVC קשיח לפי תקן חברת החשמל או "בזק", בהתאם למקרה, בקוטר "6 י.ק.ע 7 מ"מ בהתקנה גלויה או קרקעית, לרבות חוט משיכה קוטר 8 מ"מ בצינורות ריקים.</t>
  </si>
  <si>
    <t>08.45.02.0040</t>
  </si>
  <si>
    <t>צינור PVC קשיח לפי תקן חברת החשמל או "בזק", בהתאם למקרה, בקוטר "8 י.ק.ע 8 מ"מ בהתקנה גלויה או קרקעית, לרבות חוט משיכה קוטר 8 מ"מ בצינורות ריקים.</t>
  </si>
  <si>
    <t>08.45.02.0050</t>
  </si>
  <si>
    <t>צינור פלסטי גמיש בעל דופן פנימית חלקה כדוגמת "מגנום" בקוטר חיצוני של 75 מ"מ, יק"ע 13.5.</t>
  </si>
  <si>
    <t>08.45.02.0060</t>
  </si>
  <si>
    <t>צינור פלסטי גמיש בעל דופן פנימית חלקה כדוגמת "מגנום" בקוטר חיצוני של 110 מ"מ יק"ע 13.5.</t>
  </si>
  <si>
    <t>08.45.02.0070</t>
  </si>
  <si>
    <t>צינור פלסטי גמיש בעל דופן פנימית חלקה כדוגמת "מגנום" בקוטר חיצוני של 160 מ"מ יק"ע 13.5.</t>
  </si>
  <si>
    <t>08.45.03.0000</t>
  </si>
  <si>
    <t>פילרים</t>
  </si>
  <si>
    <t>08.45.03.0010</t>
  </si>
  <si>
    <t>פילר בטון רוחב 120 ס"מ גובה 350 מטר עומק 100 ס"מ, עבור חברת חשמל.</t>
  </si>
  <si>
    <t>08.45.03.0020</t>
  </si>
  <si>
    <t>פילר בטון רוחב 80 ס"מ גובה 230 מטר עומק 50 ס"מ, עבור בזק והוט.</t>
  </si>
  <si>
    <t>08.45.04.0000</t>
  </si>
  <si>
    <t>תשתיות חשמל תקשורת ותאורה</t>
  </si>
  <si>
    <t>08.45.04.0010</t>
  </si>
  <si>
    <t>יסודותכל המחירים כוללים אספקה, הובלה, התקנה ואחריות.</t>
  </si>
  <si>
    <t>08.45.04.0020</t>
  </si>
  <si>
    <t>התאור בכתב הכמויות הוא תמציתי בלבד, ואינו גורע מהמפרט הטכני 08 והמפרט המיוחד למכרז זה.</t>
  </si>
  <si>
    <t>08.45.04.0030</t>
  </si>
  <si>
    <t>השלמות לכתב הכמיות וכן איפיוני ציוד והסברים מפורטים יותר, ראה פירוט במפרט הטכני הרלוונטי למכרז זה.</t>
  </si>
  <si>
    <t>08.45.04.0040</t>
  </si>
  <si>
    <t>הקבלן חייב לתמחר את הציוד לפי המצויין במכרז ולא ציוד אחר.</t>
  </si>
  <si>
    <t>08.45.04.0050</t>
  </si>
  <si>
    <t>חלה חובה על הקבלן להציג תעודת C.O.C מטעם היצרן וחתומה על ידו, על כל משלוח של ציוד כנדרש במפרט הטכני.</t>
  </si>
  <si>
    <t>08.45.04.0060</t>
  </si>
  <si>
    <t>כולל הטבעת מספר של מכון התקנים</t>
  </si>
  <si>
    <t>08.45.04.0070</t>
  </si>
  <si>
    <t>עמוד תאורה ישר לפי בחירת אדריכל תיקני מפלדה בעל חתך עגול קוני קוטר "8" בגובה 12 מטר, דגם ICO-6 כולל צבע לפי בחירת אדריכל נוף, וזיפות ברגים וחלק תחתוןשל העמוד לאחר ההתקנה לפי פרט ביצוע בתכנית.</t>
  </si>
  <si>
    <t>08.45.04.0080</t>
  </si>
  <si>
    <t>זרוע יחידה/כפול/משולשת באורך____ ס"מ עשויה מצינור ברזל מגולבן בקוטר מותאם לעמוד ולגוף התאורה הנבחר ומחוברת לעמוד תאורה לפי מפרט 08 סעיף 080551 לפי פרט.זרוע יחידה/כפול/משולשת באורך____ ס"מ עשויה מצינור ברזל מגולבן בקוטר מותאם לעמוד ולגוף התאורה הנבחר ומחוברת לעמוד תאורה לפי מפרט 08 סעיף 080551 לפי פרט.</t>
  </si>
  <si>
    <t>08.45.04.0090</t>
  </si>
  <si>
    <t>זרוע 2 צלעות ו/או מתאם כנ"ל באורך עד 100 ס"מ .</t>
  </si>
  <si>
    <t>08.45.04.0100</t>
  </si>
  <si>
    <t>יסוד לעמוד תאורה בגובה 12 מ' יצוק מבטון ב30- במידות 80/80/160 ס"מ, כולל הארקת יסוד ברגי יסוד ושרוולי מעבר, לפי פרט ביצוע בתכנית.</t>
  </si>
  <si>
    <t>08.45.04.0110</t>
  </si>
  <si>
    <t>אספקה התקנה ג"ת חוץ תוצרת CEM דגם Icon Major הספק 600 וואט IP67 ספק אלויק שירותי תאורה , לרבות חוט פלדה הקשור לעמוד מהפנס אחריות 10 שנים</t>
  </si>
  <si>
    <t>08.45.04.0120</t>
  </si>
  <si>
    <t>מגש אביזרים עשוי מחומר בלתי מוליך וכבה מאליו עמיד לאש כימקלים וקורוזיה כולל מ"ז חצי אוטומטיים דו קוטבי 6 א' 10 ק"א עם ניתוק אפס (בעל מודול אחד)מיועד ל1 נורות של 70 - 400 ווט מהדקים בצבעים לפי ת"י כדוגמת (סוג'קסי) או ש"ע מותקנים על פס. ומחווטים</t>
  </si>
  <si>
    <t>09.00.00.0000</t>
  </si>
  <si>
    <t>דרך גישה</t>
  </si>
  <si>
    <t>09.01.00.0000</t>
  </si>
  <si>
    <t>דרך שירות ביצוב כימי</t>
  </si>
  <si>
    <t>09.01.00.0001</t>
  </si>
  <si>
    <t>חפירה או חציבה של תעלת ניקוז בתוואי הדרך לפי התוכנית</t>
  </si>
  <si>
    <t>09.01.00.0002</t>
  </si>
  <si>
    <t>מילוי מחומר מקומי לצורת דרך שירות ברוחב 5 מטר כולל הובלה (כל חומר המילוי יובא מנפח החפירה) פריסה הרטבה והידוק בשכבות של 20 ס"מ ברטיבות אופטימלית ל %93מודיפייד אשטו.</t>
  </si>
  <si>
    <t>09.01.00.0003</t>
  </si>
  <si>
    <t>שכבת שתית ממוחזרת מחומר מקומי בעובי של 20 ס"מ אחרי הידוק וברוחב 4.6 מטר מקושחת במייצב קרקע מסוג "PCT" במינון של %8 צמנט, לרבות תיחוח, הרטבה, פילוס והידוק לפי הוראות המפר המיוחד והתכניות</t>
  </si>
  <si>
    <t>09.01.00.0004</t>
  </si>
  <si>
    <t>שכבת אגו"מ מצומנט ומיוצב עם PCT בעובי 15 ס"מ אחרי הידוק כולל הובלה פריקה פיזור הרטבה והידוק בהתאם להוראות המפרט המיוחד ותוכניות</t>
  </si>
  <si>
    <t>09.01.00.0005</t>
  </si>
  <si>
    <t>הספקת והנחת צנרת ניקוז דרג 5 בקוטר 150 ס"מ מבטון מזויין דרג 5 בכיסוי מינימלי של 30 ס"מ בקטעים שונים ובאורכים שונים לפי התוכנית</t>
  </si>
  <si>
    <t>09.01.00.0006</t>
  </si>
  <si>
    <t>ריף רפ מדוייס בכניסה לקו ניקוז וביציאה ממנו ע"פ פרט 23 בקטעים שונים</t>
  </si>
  <si>
    <t>09.02.00.0000</t>
  </si>
  <si>
    <t>דרך אספלט</t>
  </si>
  <si>
    <t>09.02.00.0003</t>
  </si>
  <si>
    <t>שכבת שתית ממוחזרת מחומר מקומי בעובי של 20 ס"מ אחרי הידוק וברוחב 4.6 מטר מקושחת במייצב קרקע מסוג "PCT" במינון של %8 צמנט, לרבות תיחוח, הרטבה, פילוס והידוק לפי הוראות המפרט המיוחד והתכניות</t>
  </si>
  <si>
    <t>09.02.00.0004</t>
  </si>
  <si>
    <t>ריסוס ביטומני מסוג MS10 בשיעור 1.0 ק"ג\מ"ר</t>
  </si>
  <si>
    <t>09.02.00.0005</t>
  </si>
  <si>
    <t>שכבת בטון אספלט מקשרת בעובי 4 ס"מ דרוג האגרגטים בתערובת סוג א'</t>
  </si>
  <si>
    <t>09.02.00.0006</t>
  </si>
  <si>
    <t>ריסוס ביטומני מסוג SS 1 בשיעור 0.4 ליטר\מ"ר</t>
  </si>
  <si>
    <t>09.02.00.0007</t>
  </si>
  <si>
    <t>שכבת בטון אספלט נושא בעובי 4 ס"מ דרוג והאגרגטים בתערובת סוג א'</t>
  </si>
  <si>
    <t>09.02.00.0009</t>
  </si>
  <si>
    <t>ריף רפ מדוייס בכניסה לקו ניקוז ע"פ פרט 23 בקטעים שונים</t>
  </si>
  <si>
    <t>300-260922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</si>
</sst>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Red]\-#,###,##0.000"/>
  </numFmts>
  <fonts count="5" x14ac:knownFonts="1">
    <font>
      <sz val="11"/>
      <color theme="1"/>
      <name val="Calibri"/>
      <family val="2"/>
      <scheme val="minor"/>
    </font>
    <font>
      <sz val="11"/>
      <color theme="0"/>
      <name val="Calibri"/>
      <family val="2"/>
      <scheme val="minor"/>
    </font>
    <font>
      <b/>
      <sz val="12"/>
      <color theme="1"/>
      <name val="David"/>
      <family val="2"/>
    </font>
    <font>
      <b/>
      <sz val="12"/>
      <color rgb="FF0000FF"/>
      <name val="David"/>
      <family val="2"/>
    </font>
    <font>
      <sz val="12"/>
      <color theme="1"/>
      <name val="David"/>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49" fontId="0" fillId="0" borderId="0" xfId="0" applyNumberFormat="1" applyAlignment="1">
      <alignment horizontal="left"/>
    </xf>
    <xf numFmtId="49" fontId="0" fillId="0" borderId="0" xfId="0" applyNumberFormat="1" applyAlignment="1">
      <alignment horizontal="right" wrapText="1"/>
    </xf>
    <xf numFmtId="164" fontId="0" fillId="0" borderId="0" xfId="0" applyNumberFormat="1"/>
    <xf numFmtId="49" fontId="4" fillId="0" borderId="1" xfId="0" applyNumberFormat="1" applyFont="1" applyBorder="1" applyAlignment="1">
      <alignment horizontal="right" wrapText="1"/>
    </xf>
    <xf numFmtId="164" fontId="4" fillId="0" borderId="1" xfId="0" applyNumberFormat="1" applyFont="1" applyBorder="1"/>
    <xf numFmtId="49" fontId="4" fillId="2" borderId="1" xfId="0" applyNumberFormat="1" applyFont="1" applyFill="1" applyBorder="1" applyAlignment="1">
      <alignment horizontal="right" wrapText="1"/>
    </xf>
    <xf numFmtId="164" fontId="4" fillId="2" borderId="1" xfId="0" applyNumberFormat="1" applyFont="1" applyFill="1" applyBorder="1"/>
    <xf numFmtId="0" fontId="2" fillId="2" borderId="2" xfId="0" applyFont="1" applyFill="1" applyBorder="1"/>
    <xf numFmtId="0" fontId="3" fillId="2" borderId="3" xfId="0" applyFont="1" applyFill="1" applyBorder="1"/>
    <xf numFmtId="49" fontId="3" fillId="2" borderId="4" xfId="0" applyNumberFormat="1" applyFont="1" applyFill="1" applyBorder="1" applyAlignment="1">
      <alignment horizontal="right" wrapText="1"/>
    </xf>
    <xf numFmtId="0" fontId="3" fillId="2" borderId="4" xfId="0" applyFont="1" applyFill="1" applyBorder="1"/>
    <xf numFmtId="0" fontId="3" fillId="2" borderId="5" xfId="0" applyFont="1" applyFill="1" applyBorder="1"/>
    <xf numFmtId="49" fontId="4" fillId="0" borderId="6" xfId="0" applyNumberFormat="1" applyFont="1" applyBorder="1" applyAlignment="1">
      <alignment horizontal="left"/>
    </xf>
    <xf numFmtId="164" fontId="4" fillId="0" borderId="7" xfId="0" applyNumberFormat="1" applyFont="1" applyBorder="1"/>
    <xf numFmtId="49" fontId="4" fillId="2" borderId="6" xfId="0" applyNumberFormat="1" applyFont="1" applyFill="1" applyBorder="1" applyAlignment="1">
      <alignment horizontal="left"/>
    </xf>
    <xf numFmtId="164" fontId="4" fillId="2" borderId="7" xfId="0" applyNumberFormat="1" applyFont="1" applyFill="1" applyBorder="1"/>
    <xf numFmtId="49" fontId="4" fillId="0" borderId="8" xfId="0" applyNumberFormat="1" applyFont="1" applyBorder="1" applyAlignment="1">
      <alignment horizontal="left"/>
    </xf>
    <xf numFmtId="49" fontId="4" fillId="0" borderId="9" xfId="0" applyNumberFormat="1" applyFont="1" applyBorder="1" applyAlignment="1">
      <alignment horizontal="right" wrapText="1"/>
    </xf>
    <xf numFmtId="164" fontId="4" fillId="0" borderId="9" xfId="0" applyNumberFormat="1" applyFont="1" applyBorder="1"/>
    <xf numFmtId="164" fontId="4" fillId="0" borderId="10" xfId="0" applyNumberFormat="1" applyFont="1" applyBorder="1"/>
    <xf numFmtId="0" fontId="3" fillId="2" borderId="2" xfId="0" applyFont="1" applyFill="1" applyBorder="1" applyAlignment="1"/>
    <xf numFmtId="164" fontId="3" fillId="2" borderId="2" xfId="0" applyNumberFormat="1" applyFont="1" applyFill="1" applyBorder="1" applyAlignme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9"/>
  <sheetViews>
    <sheetView rightToLeft="1" tabSelected="1" workbookViewId="0">
      <pane xSplit="2" ySplit="3" topLeftCell="C4" activePane="bottomRight" state="frozen"/>
      <selection pane="topRight" activeCell="C1" sqref="C1"/>
      <selection pane="bottomLeft" activeCell="A3" sqref="A3"/>
      <selection pane="bottomRight" activeCell="J8" sqref="J8"/>
    </sheetView>
  </sheetViews>
  <sheetFormatPr defaultColWidth="9.140625" defaultRowHeight="15" x14ac:dyDescent="0.25"/>
  <cols>
    <col min="1" max="1" width="10.7109375" customWidth="1"/>
    <col min="2" max="2" width="60.7109375" customWidth="1"/>
    <col min="4" max="4" width="14" customWidth="1"/>
    <col min="5" max="5" width="12.7109375" customWidth="1"/>
    <col min="6" max="6" width="13.85546875" bestFit="1" customWidth="1"/>
  </cols>
  <sheetData>
    <row r="1" spans="1:6" x14ac:dyDescent="0.25">
      <c r="A1" s="23" t="s">
        <v>1473</v>
      </c>
    </row>
    <row r="2" spans="1:6" ht="16.5" thickBot="1" x14ac:dyDescent="0.3">
      <c r="A2" s="8"/>
      <c r="B2" s="8"/>
      <c r="C2" s="8"/>
      <c r="D2" s="8"/>
      <c r="E2" s="21" t="s">
        <v>0</v>
      </c>
      <c r="F2" s="22">
        <f>SUM(F5:F788)</f>
        <v>34841651.399999999</v>
      </c>
    </row>
    <row r="3" spans="1:6" ht="15.75" x14ac:dyDescent="0.25">
      <c r="A3" s="9" t="s">
        <v>1</v>
      </c>
      <c r="B3" s="10" t="s">
        <v>2</v>
      </c>
      <c r="C3" s="10" t="s">
        <v>3</v>
      </c>
      <c r="D3" s="11" t="s">
        <v>4</v>
      </c>
      <c r="E3" s="11" t="s">
        <v>5</v>
      </c>
      <c r="F3" s="12" t="s">
        <v>6</v>
      </c>
    </row>
    <row r="4" spans="1:6" ht="15.75" x14ac:dyDescent="0.25">
      <c r="A4" s="13" t="s">
        <v>7</v>
      </c>
      <c r="B4" s="4" t="s">
        <v>8</v>
      </c>
      <c r="C4" s="4"/>
      <c r="D4" s="5"/>
      <c r="E4" s="5"/>
      <c r="F4" s="14"/>
    </row>
    <row r="5" spans="1:6" ht="15.75" x14ac:dyDescent="0.25">
      <c r="A5" s="13" t="s">
        <v>9</v>
      </c>
      <c r="B5" s="4" t="s">
        <v>10</v>
      </c>
      <c r="C5" s="4"/>
      <c r="D5" s="5"/>
      <c r="E5" s="5"/>
      <c r="F5" s="14"/>
    </row>
    <row r="6" spans="1:6" ht="15.75" x14ac:dyDescent="0.25">
      <c r="A6" s="13" t="s">
        <v>11</v>
      </c>
      <c r="B6" s="4" t="s">
        <v>12</v>
      </c>
      <c r="C6" s="4"/>
      <c r="D6" s="5"/>
      <c r="E6" s="5"/>
      <c r="F6" s="14"/>
    </row>
    <row r="7" spans="1:6" ht="15.75" x14ac:dyDescent="0.25">
      <c r="A7" s="13" t="s">
        <v>11</v>
      </c>
      <c r="B7" s="4" t="s">
        <v>13</v>
      </c>
      <c r="C7" s="4"/>
      <c r="D7" s="5"/>
      <c r="E7" s="5"/>
      <c r="F7" s="14"/>
    </row>
    <row r="8" spans="1:6" ht="110.25" x14ac:dyDescent="0.25">
      <c r="A8" s="13" t="s">
        <v>14</v>
      </c>
      <c r="B8" s="4" t="s">
        <v>15</v>
      </c>
      <c r="C8" s="4" t="s">
        <v>16</v>
      </c>
      <c r="D8" s="5"/>
      <c r="E8" s="5"/>
      <c r="F8" s="14"/>
    </row>
    <row r="9" spans="1:6" ht="15.75" x14ac:dyDescent="0.25">
      <c r="A9" s="13" t="s">
        <v>17</v>
      </c>
      <c r="B9" s="4" t="s">
        <v>18</v>
      </c>
      <c r="C9" s="4"/>
      <c r="D9" s="5"/>
      <c r="E9" s="5"/>
      <c r="F9" s="14"/>
    </row>
    <row r="10" spans="1:6" ht="15.75" x14ac:dyDescent="0.25">
      <c r="A10" s="13" t="s">
        <v>19</v>
      </c>
      <c r="B10" s="4" t="s">
        <v>20</v>
      </c>
      <c r="C10" s="4" t="s">
        <v>21</v>
      </c>
      <c r="D10" s="5">
        <v>2600</v>
      </c>
      <c r="E10" s="5">
        <v>13</v>
      </c>
      <c r="F10" s="14">
        <v>33800</v>
      </c>
    </row>
    <row r="11" spans="1:6" ht="15.75" x14ac:dyDescent="0.25">
      <c r="A11" s="13" t="s">
        <v>22</v>
      </c>
      <c r="B11" s="4" t="s">
        <v>23</v>
      </c>
      <c r="C11" s="4"/>
      <c r="D11" s="5"/>
      <c r="E11" s="5"/>
      <c r="F11" s="14"/>
    </row>
    <row r="12" spans="1:6" ht="15.75" x14ac:dyDescent="0.25">
      <c r="A12" s="13" t="s">
        <v>24</v>
      </c>
      <c r="B12" s="4" t="s">
        <v>25</v>
      </c>
      <c r="C12" s="4" t="s">
        <v>26</v>
      </c>
      <c r="D12" s="5">
        <v>1400</v>
      </c>
      <c r="E12" s="5">
        <v>17</v>
      </c>
      <c r="F12" s="14">
        <v>23800</v>
      </c>
    </row>
    <row r="13" spans="1:6" ht="15.75" x14ac:dyDescent="0.25">
      <c r="A13" s="13" t="s">
        <v>27</v>
      </c>
      <c r="B13" s="4" t="s">
        <v>28</v>
      </c>
      <c r="C13" s="4"/>
      <c r="D13" s="5"/>
      <c r="E13" s="5"/>
      <c r="F13" s="14"/>
    </row>
    <row r="14" spans="1:6" ht="31.5" x14ac:dyDescent="0.25">
      <c r="A14" s="13" t="s">
        <v>29</v>
      </c>
      <c r="B14" s="4" t="s">
        <v>30</v>
      </c>
      <c r="C14" s="4" t="s">
        <v>26</v>
      </c>
      <c r="D14" s="5">
        <v>190</v>
      </c>
      <c r="E14" s="5">
        <v>167</v>
      </c>
      <c r="F14" s="14">
        <v>31730</v>
      </c>
    </row>
    <row r="15" spans="1:6" ht="31.5" x14ac:dyDescent="0.25">
      <c r="A15" s="13" t="s">
        <v>31</v>
      </c>
      <c r="B15" s="4" t="s">
        <v>32</v>
      </c>
      <c r="C15" s="4" t="s">
        <v>26</v>
      </c>
      <c r="D15" s="5">
        <v>150</v>
      </c>
      <c r="E15" s="5">
        <v>167</v>
      </c>
      <c r="F15" s="14">
        <v>25050</v>
      </c>
    </row>
    <row r="16" spans="1:6" ht="15.75" x14ac:dyDescent="0.25">
      <c r="A16" s="13" t="s">
        <v>33</v>
      </c>
      <c r="B16" s="4" t="s">
        <v>34</v>
      </c>
      <c r="C16" s="4" t="s">
        <v>21</v>
      </c>
      <c r="D16" s="5">
        <v>150</v>
      </c>
      <c r="E16" s="5">
        <v>11</v>
      </c>
      <c r="F16" s="14">
        <v>1650</v>
      </c>
    </row>
    <row r="17" spans="1:6" ht="31.5" x14ac:dyDescent="0.25">
      <c r="A17" s="13" t="s">
        <v>35</v>
      </c>
      <c r="B17" s="4" t="s">
        <v>36</v>
      </c>
      <c r="C17" s="4" t="s">
        <v>26</v>
      </c>
      <c r="D17" s="5">
        <v>240</v>
      </c>
      <c r="E17" s="5">
        <v>14</v>
      </c>
      <c r="F17" s="14">
        <v>3360</v>
      </c>
    </row>
    <row r="18" spans="1:6" ht="15.75" x14ac:dyDescent="0.25">
      <c r="A18" s="13" t="s">
        <v>37</v>
      </c>
      <c r="B18" s="4" t="s">
        <v>38</v>
      </c>
      <c r="C18" s="4"/>
      <c r="D18" s="5"/>
      <c r="E18" s="5"/>
      <c r="F18" s="14"/>
    </row>
    <row r="19" spans="1:6" ht="15.75" x14ac:dyDescent="0.25">
      <c r="A19" s="13" t="s">
        <v>37</v>
      </c>
      <c r="B19" s="4" t="s">
        <v>39</v>
      </c>
      <c r="C19" s="4"/>
      <c r="D19" s="5"/>
      <c r="E19" s="5"/>
      <c r="F19" s="14"/>
    </row>
    <row r="20" spans="1:6" ht="15.75" x14ac:dyDescent="0.25">
      <c r="A20" s="13" t="s">
        <v>40</v>
      </c>
      <c r="B20" s="4" t="s">
        <v>41</v>
      </c>
      <c r="C20" s="4" t="s">
        <v>16</v>
      </c>
      <c r="D20" s="5"/>
      <c r="E20" s="5"/>
      <c r="F20" s="14"/>
    </row>
    <row r="21" spans="1:6" ht="78.75" x14ac:dyDescent="0.25">
      <c r="A21" s="13" t="s">
        <v>42</v>
      </c>
      <c r="B21" s="4" t="s">
        <v>43</v>
      </c>
      <c r="C21" s="4" t="s">
        <v>16</v>
      </c>
      <c r="D21" s="5"/>
      <c r="E21" s="5"/>
      <c r="F21" s="14"/>
    </row>
    <row r="22" spans="1:6" ht="15.75" x14ac:dyDescent="0.25">
      <c r="A22" s="13" t="s">
        <v>44</v>
      </c>
      <c r="B22" s="4" t="s">
        <v>45</v>
      </c>
      <c r="C22" s="4"/>
      <c r="D22" s="5"/>
      <c r="E22" s="5"/>
      <c r="F22" s="14"/>
    </row>
    <row r="23" spans="1:6" ht="15.75" x14ac:dyDescent="0.25">
      <c r="A23" s="13" t="s">
        <v>46</v>
      </c>
      <c r="B23" s="4" t="s">
        <v>47</v>
      </c>
      <c r="C23" s="4" t="s">
        <v>21</v>
      </c>
      <c r="D23" s="5">
        <v>150</v>
      </c>
      <c r="E23" s="5">
        <v>59</v>
      </c>
      <c r="F23" s="14">
        <v>8850</v>
      </c>
    </row>
    <row r="24" spans="1:6" ht="15.75" x14ac:dyDescent="0.25">
      <c r="A24" s="13" t="s">
        <v>48</v>
      </c>
      <c r="B24" s="4" t="s">
        <v>49</v>
      </c>
      <c r="C24" s="4"/>
      <c r="D24" s="5"/>
      <c r="E24" s="5"/>
      <c r="F24" s="14"/>
    </row>
    <row r="25" spans="1:6" ht="15.75" x14ac:dyDescent="0.25">
      <c r="A25" s="13" t="s">
        <v>50</v>
      </c>
      <c r="B25" s="4" t="s">
        <v>51</v>
      </c>
      <c r="C25" s="4" t="s">
        <v>21</v>
      </c>
      <c r="D25" s="5">
        <v>22</v>
      </c>
      <c r="E25" s="5">
        <v>702</v>
      </c>
      <c r="F25" s="14">
        <v>15444</v>
      </c>
    </row>
    <row r="26" spans="1:6" ht="15.75" x14ac:dyDescent="0.25">
      <c r="A26" s="13" t="s">
        <v>52</v>
      </c>
      <c r="B26" s="4" t="s">
        <v>53</v>
      </c>
      <c r="C26" s="4" t="s">
        <v>21</v>
      </c>
      <c r="D26" s="5">
        <v>75</v>
      </c>
      <c r="E26" s="5">
        <v>918</v>
      </c>
      <c r="F26" s="14">
        <v>68850</v>
      </c>
    </row>
    <row r="27" spans="1:6" ht="15.75" x14ac:dyDescent="0.25">
      <c r="A27" s="13" t="s">
        <v>54</v>
      </c>
      <c r="B27" s="4" t="s">
        <v>55</v>
      </c>
      <c r="C27" s="4" t="s">
        <v>21</v>
      </c>
      <c r="D27" s="5">
        <v>40</v>
      </c>
      <c r="E27" s="5">
        <v>896</v>
      </c>
      <c r="F27" s="14">
        <v>35840</v>
      </c>
    </row>
    <row r="28" spans="1:6" ht="15.75" x14ac:dyDescent="0.25">
      <c r="A28" s="13" t="s">
        <v>56</v>
      </c>
      <c r="B28" s="4" t="s">
        <v>57</v>
      </c>
      <c r="C28" s="4" t="s">
        <v>26</v>
      </c>
      <c r="D28" s="5">
        <v>13</v>
      </c>
      <c r="E28" s="5">
        <v>1350</v>
      </c>
      <c r="F28" s="14">
        <v>17550</v>
      </c>
    </row>
    <row r="29" spans="1:6" ht="15.75" x14ac:dyDescent="0.25">
      <c r="A29" s="13" t="s">
        <v>58</v>
      </c>
      <c r="B29" s="4" t="s">
        <v>59</v>
      </c>
      <c r="C29" s="4" t="s">
        <v>26</v>
      </c>
      <c r="D29" s="5">
        <v>120</v>
      </c>
      <c r="E29" s="5">
        <v>35</v>
      </c>
      <c r="F29" s="14">
        <v>4200</v>
      </c>
    </row>
    <row r="30" spans="1:6" ht="15.75" x14ac:dyDescent="0.25">
      <c r="A30" s="13" t="s">
        <v>60</v>
      </c>
      <c r="B30" s="4" t="s">
        <v>61</v>
      </c>
      <c r="C30" s="4"/>
      <c r="D30" s="5"/>
      <c r="E30" s="5"/>
      <c r="F30" s="14"/>
    </row>
    <row r="31" spans="1:6" ht="15.75" x14ac:dyDescent="0.25">
      <c r="A31" s="13" t="s">
        <v>62</v>
      </c>
      <c r="B31" s="4" t="s">
        <v>63</v>
      </c>
      <c r="C31" s="4" t="s">
        <v>26</v>
      </c>
      <c r="D31" s="5">
        <v>120</v>
      </c>
      <c r="E31" s="5">
        <v>1814</v>
      </c>
      <c r="F31" s="14">
        <v>217680</v>
      </c>
    </row>
    <row r="32" spans="1:6" ht="15.75" x14ac:dyDescent="0.25">
      <c r="A32" s="13" t="s">
        <v>64</v>
      </c>
      <c r="B32" s="4" t="s">
        <v>65</v>
      </c>
      <c r="C32" s="4"/>
      <c r="D32" s="5"/>
      <c r="E32" s="5"/>
      <c r="F32" s="14"/>
    </row>
    <row r="33" spans="1:6" ht="31.5" x14ac:dyDescent="0.25">
      <c r="A33" s="13" t="s">
        <v>66</v>
      </c>
      <c r="B33" s="4" t="s">
        <v>67</v>
      </c>
      <c r="C33" s="4" t="s">
        <v>26</v>
      </c>
      <c r="D33" s="5">
        <v>0.1</v>
      </c>
      <c r="E33" s="5">
        <v>2484</v>
      </c>
      <c r="F33" s="14">
        <v>248.4</v>
      </c>
    </row>
    <row r="34" spans="1:6" ht="15.75" x14ac:dyDescent="0.25">
      <c r="A34" s="13" t="s">
        <v>68</v>
      </c>
      <c r="B34" s="4" t="s">
        <v>69</v>
      </c>
      <c r="C34" s="4"/>
      <c r="D34" s="5"/>
      <c r="E34" s="5"/>
      <c r="F34" s="14"/>
    </row>
    <row r="35" spans="1:6" ht="15.75" x14ac:dyDescent="0.25">
      <c r="A35" s="13" t="s">
        <v>70</v>
      </c>
      <c r="B35" s="4" t="s">
        <v>71</v>
      </c>
      <c r="C35" s="4" t="s">
        <v>21</v>
      </c>
      <c r="D35" s="5">
        <v>21</v>
      </c>
      <c r="E35" s="5">
        <v>443</v>
      </c>
      <c r="F35" s="14">
        <v>9303</v>
      </c>
    </row>
    <row r="36" spans="1:6" ht="15.75" x14ac:dyDescent="0.25">
      <c r="A36" s="13" t="s">
        <v>72</v>
      </c>
      <c r="B36" s="4" t="s">
        <v>73</v>
      </c>
      <c r="C36" s="4"/>
      <c r="D36" s="5"/>
      <c r="E36" s="5"/>
      <c r="F36" s="14"/>
    </row>
    <row r="37" spans="1:6" ht="15.75" x14ac:dyDescent="0.25">
      <c r="A37" s="13" t="s">
        <v>74</v>
      </c>
      <c r="B37" s="4" t="s">
        <v>75</v>
      </c>
      <c r="C37" s="4" t="s">
        <v>21</v>
      </c>
      <c r="D37" s="5">
        <v>1.1000000000000001</v>
      </c>
      <c r="E37" s="5">
        <v>443</v>
      </c>
      <c r="F37" s="14">
        <v>487.3</v>
      </c>
    </row>
    <row r="38" spans="1:6" ht="15.75" x14ac:dyDescent="0.25">
      <c r="A38" s="13" t="s">
        <v>76</v>
      </c>
      <c r="B38" s="4" t="s">
        <v>77</v>
      </c>
      <c r="C38" s="4" t="s">
        <v>21</v>
      </c>
      <c r="D38" s="5">
        <v>3</v>
      </c>
      <c r="E38" s="5">
        <v>470</v>
      </c>
      <c r="F38" s="14">
        <v>1410</v>
      </c>
    </row>
    <row r="39" spans="1:6" ht="15.75" x14ac:dyDescent="0.25">
      <c r="A39" s="13" t="s">
        <v>78</v>
      </c>
      <c r="B39" s="4" t="s">
        <v>79</v>
      </c>
      <c r="C39" s="4" t="s">
        <v>80</v>
      </c>
      <c r="D39" s="5">
        <v>10</v>
      </c>
      <c r="E39" s="5">
        <v>146</v>
      </c>
      <c r="F39" s="14">
        <v>1460</v>
      </c>
    </row>
    <row r="40" spans="1:6" ht="15.75" x14ac:dyDescent="0.25">
      <c r="A40" s="13" t="s">
        <v>81</v>
      </c>
      <c r="B40" s="4" t="s">
        <v>82</v>
      </c>
      <c r="C40" s="4"/>
      <c r="D40" s="5"/>
      <c r="E40" s="5"/>
      <c r="F40" s="14"/>
    </row>
    <row r="41" spans="1:6" ht="31.5" x14ac:dyDescent="0.25">
      <c r="A41" s="13" t="s">
        <v>83</v>
      </c>
      <c r="B41" s="4" t="s">
        <v>84</v>
      </c>
      <c r="C41" s="4" t="s">
        <v>85</v>
      </c>
      <c r="D41" s="5">
        <v>34000</v>
      </c>
      <c r="E41" s="5">
        <v>7</v>
      </c>
      <c r="F41" s="14">
        <v>238000</v>
      </c>
    </row>
    <row r="42" spans="1:6" ht="15.75" x14ac:dyDescent="0.25">
      <c r="A42" s="13" t="s">
        <v>86</v>
      </c>
      <c r="B42" s="4" t="s">
        <v>87</v>
      </c>
      <c r="C42" s="4"/>
      <c r="D42" s="5"/>
      <c r="E42" s="5"/>
      <c r="F42" s="14"/>
    </row>
    <row r="43" spans="1:6" ht="15.75" x14ac:dyDescent="0.25">
      <c r="A43" s="13" t="s">
        <v>88</v>
      </c>
      <c r="B43" s="4" t="s">
        <v>89</v>
      </c>
      <c r="C43" s="4"/>
      <c r="D43" s="5"/>
      <c r="E43" s="5"/>
      <c r="F43" s="14"/>
    </row>
    <row r="44" spans="1:6" ht="15.75" x14ac:dyDescent="0.25">
      <c r="A44" s="13" t="s">
        <v>90</v>
      </c>
      <c r="B44" s="4" t="s">
        <v>91</v>
      </c>
      <c r="C44" s="4" t="s">
        <v>21</v>
      </c>
      <c r="D44" s="5">
        <v>125</v>
      </c>
      <c r="E44" s="5">
        <v>97</v>
      </c>
      <c r="F44" s="14">
        <v>12125</v>
      </c>
    </row>
    <row r="45" spans="1:6" ht="15.75" x14ac:dyDescent="0.25">
      <c r="A45" s="13" t="s">
        <v>92</v>
      </c>
      <c r="B45" s="4" t="s">
        <v>93</v>
      </c>
      <c r="C45" s="4"/>
      <c r="D45" s="5"/>
      <c r="E45" s="5"/>
      <c r="F45" s="14"/>
    </row>
    <row r="46" spans="1:6" ht="47.25" x14ac:dyDescent="0.25">
      <c r="A46" s="13" t="s">
        <v>94</v>
      </c>
      <c r="B46" s="4" t="s">
        <v>95</v>
      </c>
      <c r="C46" s="4" t="s">
        <v>21</v>
      </c>
      <c r="D46" s="5">
        <v>100</v>
      </c>
      <c r="E46" s="5">
        <v>130</v>
      </c>
      <c r="F46" s="14">
        <v>13000</v>
      </c>
    </row>
    <row r="47" spans="1:6" ht="15.75" x14ac:dyDescent="0.25">
      <c r="A47" s="13" t="s">
        <v>96</v>
      </c>
      <c r="B47" s="4" t="s">
        <v>97</v>
      </c>
      <c r="C47" s="4"/>
      <c r="D47" s="5"/>
      <c r="E47" s="5"/>
      <c r="F47" s="14"/>
    </row>
    <row r="48" spans="1:6" ht="31.5" x14ac:dyDescent="0.25">
      <c r="A48" s="13" t="s">
        <v>98</v>
      </c>
      <c r="B48" s="4" t="s">
        <v>99</v>
      </c>
      <c r="C48" s="4" t="s">
        <v>80</v>
      </c>
      <c r="D48" s="5">
        <v>45</v>
      </c>
      <c r="E48" s="5">
        <v>76</v>
      </c>
      <c r="F48" s="14">
        <v>3420</v>
      </c>
    </row>
    <row r="49" spans="1:6" ht="15.75" x14ac:dyDescent="0.25">
      <c r="A49" s="13" t="s">
        <v>100</v>
      </c>
      <c r="B49" s="4" t="s">
        <v>101</v>
      </c>
      <c r="C49" s="4"/>
      <c r="D49" s="5"/>
      <c r="E49" s="5"/>
      <c r="F49" s="14"/>
    </row>
    <row r="50" spans="1:6" ht="47.25" x14ac:dyDescent="0.25">
      <c r="A50" s="13" t="s">
        <v>102</v>
      </c>
      <c r="B50" s="4" t="s">
        <v>103</v>
      </c>
      <c r="C50" s="4" t="s">
        <v>21</v>
      </c>
      <c r="D50" s="5">
        <v>320</v>
      </c>
      <c r="E50" s="5">
        <v>130</v>
      </c>
      <c r="F50" s="14">
        <v>41600</v>
      </c>
    </row>
    <row r="51" spans="1:6" ht="15.75" x14ac:dyDescent="0.25">
      <c r="A51" s="13" t="s">
        <v>104</v>
      </c>
      <c r="B51" s="4" t="s">
        <v>105</v>
      </c>
      <c r="C51" s="4"/>
      <c r="D51" s="5"/>
      <c r="E51" s="5"/>
      <c r="F51" s="14"/>
    </row>
    <row r="52" spans="1:6" ht="15.75" x14ac:dyDescent="0.25">
      <c r="A52" s="13" t="s">
        <v>106</v>
      </c>
      <c r="B52" s="4" t="s">
        <v>107</v>
      </c>
      <c r="C52" s="4"/>
      <c r="D52" s="5"/>
      <c r="E52" s="5"/>
      <c r="F52" s="14"/>
    </row>
    <row r="53" spans="1:6" ht="31.5" x14ac:dyDescent="0.25">
      <c r="A53" s="13" t="s">
        <v>108</v>
      </c>
      <c r="B53" s="4" t="s">
        <v>109</v>
      </c>
      <c r="C53" s="4" t="s">
        <v>80</v>
      </c>
      <c r="D53" s="5">
        <v>40</v>
      </c>
      <c r="E53" s="5">
        <v>567</v>
      </c>
      <c r="F53" s="14">
        <v>22680</v>
      </c>
    </row>
    <row r="54" spans="1:6" ht="15.75" x14ac:dyDescent="0.25">
      <c r="A54" s="13" t="s">
        <v>110</v>
      </c>
      <c r="B54" s="4" t="s">
        <v>111</v>
      </c>
      <c r="C54" s="4" t="s">
        <v>80</v>
      </c>
      <c r="D54" s="5">
        <v>1</v>
      </c>
      <c r="E54" s="5">
        <v>162</v>
      </c>
      <c r="F54" s="14">
        <v>162</v>
      </c>
    </row>
    <row r="55" spans="1:6" ht="31.5" x14ac:dyDescent="0.25">
      <c r="A55" s="13" t="s">
        <v>112</v>
      </c>
      <c r="B55" s="4" t="s">
        <v>113</v>
      </c>
      <c r="C55" s="4" t="s">
        <v>80</v>
      </c>
      <c r="D55" s="5">
        <v>8</v>
      </c>
      <c r="E55" s="5">
        <v>378</v>
      </c>
      <c r="F55" s="14">
        <v>3024</v>
      </c>
    </row>
    <row r="56" spans="1:6" ht="15.75" x14ac:dyDescent="0.25">
      <c r="A56" s="13" t="s">
        <v>114</v>
      </c>
      <c r="B56" s="4" t="s">
        <v>115</v>
      </c>
      <c r="C56" s="4"/>
      <c r="D56" s="5"/>
      <c r="E56" s="5"/>
      <c r="F56" s="14"/>
    </row>
    <row r="57" spans="1:6" ht="31.5" x14ac:dyDescent="0.25">
      <c r="A57" s="13" t="s">
        <v>116</v>
      </c>
      <c r="B57" s="4" t="s">
        <v>117</v>
      </c>
      <c r="C57" s="4" t="s">
        <v>118</v>
      </c>
      <c r="D57" s="5">
        <v>4</v>
      </c>
      <c r="E57" s="5">
        <v>14040</v>
      </c>
      <c r="F57" s="14">
        <v>56160</v>
      </c>
    </row>
    <row r="58" spans="1:6" ht="15.75" x14ac:dyDescent="0.25">
      <c r="A58" s="13" t="s">
        <v>119</v>
      </c>
      <c r="B58" s="4" t="s">
        <v>120</v>
      </c>
      <c r="C58" s="4"/>
      <c r="D58" s="5"/>
      <c r="E58" s="5"/>
      <c r="F58" s="14"/>
    </row>
    <row r="59" spans="1:6" ht="15.75" x14ac:dyDescent="0.25">
      <c r="A59" s="13" t="s">
        <v>121</v>
      </c>
      <c r="B59" s="4" t="s">
        <v>122</v>
      </c>
      <c r="C59" s="4"/>
      <c r="D59" s="5"/>
      <c r="E59" s="5"/>
      <c r="F59" s="14"/>
    </row>
    <row r="60" spans="1:6" ht="47.25" x14ac:dyDescent="0.25">
      <c r="A60" s="13" t="s">
        <v>123</v>
      </c>
      <c r="B60" s="4" t="s">
        <v>124</v>
      </c>
      <c r="C60" s="4" t="s">
        <v>21</v>
      </c>
      <c r="D60" s="5">
        <v>300</v>
      </c>
      <c r="E60" s="5">
        <v>130</v>
      </c>
      <c r="F60" s="14">
        <v>39000</v>
      </c>
    </row>
    <row r="61" spans="1:6" ht="15.75" x14ac:dyDescent="0.25">
      <c r="A61" s="13" t="s">
        <v>125</v>
      </c>
      <c r="B61" s="4" t="s">
        <v>126</v>
      </c>
      <c r="C61" s="4"/>
      <c r="D61" s="5"/>
      <c r="E61" s="5"/>
      <c r="F61" s="14"/>
    </row>
    <row r="62" spans="1:6" ht="15.75" x14ac:dyDescent="0.25">
      <c r="A62" s="13" t="s">
        <v>127</v>
      </c>
      <c r="B62" s="4" t="s">
        <v>12</v>
      </c>
      <c r="C62" s="4"/>
      <c r="D62" s="5"/>
      <c r="E62" s="5"/>
      <c r="F62" s="14"/>
    </row>
    <row r="63" spans="1:6" ht="15.75" x14ac:dyDescent="0.25">
      <c r="A63" s="13" t="s">
        <v>127</v>
      </c>
      <c r="B63" s="4" t="s">
        <v>13</v>
      </c>
      <c r="C63" s="4"/>
      <c r="D63" s="5"/>
      <c r="E63" s="5"/>
      <c r="F63" s="14"/>
    </row>
    <row r="64" spans="1:6" ht="110.25" x14ac:dyDescent="0.25">
      <c r="A64" s="13" t="s">
        <v>128</v>
      </c>
      <c r="B64" s="4" t="s">
        <v>129</v>
      </c>
      <c r="C64" s="4" t="s">
        <v>16</v>
      </c>
      <c r="D64" s="5"/>
      <c r="E64" s="5"/>
      <c r="F64" s="14"/>
    </row>
    <row r="65" spans="1:6" ht="15.75" x14ac:dyDescent="0.25">
      <c r="A65" s="13" t="s">
        <v>130</v>
      </c>
      <c r="B65" s="4" t="s">
        <v>23</v>
      </c>
      <c r="C65" s="4"/>
      <c r="D65" s="5"/>
      <c r="E65" s="5"/>
      <c r="F65" s="14"/>
    </row>
    <row r="66" spans="1:6" ht="15.75" x14ac:dyDescent="0.25">
      <c r="A66" s="13" t="s">
        <v>131</v>
      </c>
      <c r="B66" s="4" t="s">
        <v>25</v>
      </c>
      <c r="C66" s="4" t="s">
        <v>26</v>
      </c>
      <c r="D66" s="5">
        <v>350</v>
      </c>
      <c r="E66" s="5">
        <v>16</v>
      </c>
      <c r="F66" s="14">
        <v>5600</v>
      </c>
    </row>
    <row r="67" spans="1:6" ht="15.75" x14ac:dyDescent="0.25">
      <c r="A67" s="13" t="s">
        <v>132</v>
      </c>
      <c r="B67" s="4" t="s">
        <v>28</v>
      </c>
      <c r="C67" s="4"/>
      <c r="D67" s="5"/>
      <c r="E67" s="5"/>
      <c r="F67" s="14"/>
    </row>
    <row r="68" spans="1:6" ht="31.5" x14ac:dyDescent="0.25">
      <c r="A68" s="13" t="s">
        <v>133</v>
      </c>
      <c r="B68" s="4" t="s">
        <v>30</v>
      </c>
      <c r="C68" s="4" t="s">
        <v>26</v>
      </c>
      <c r="D68" s="5">
        <v>150</v>
      </c>
      <c r="E68" s="5">
        <v>167</v>
      </c>
      <c r="F68" s="14">
        <v>25050</v>
      </c>
    </row>
    <row r="69" spans="1:6" ht="31.5" x14ac:dyDescent="0.25">
      <c r="A69" s="13" t="s">
        <v>134</v>
      </c>
      <c r="B69" s="4" t="s">
        <v>32</v>
      </c>
      <c r="C69" s="4" t="s">
        <v>26</v>
      </c>
      <c r="D69" s="5">
        <v>300</v>
      </c>
      <c r="E69" s="5">
        <v>162</v>
      </c>
      <c r="F69" s="14">
        <v>48600</v>
      </c>
    </row>
    <row r="70" spans="1:6" ht="15.75" x14ac:dyDescent="0.25">
      <c r="A70" s="13" t="s">
        <v>135</v>
      </c>
      <c r="B70" s="4" t="s">
        <v>34</v>
      </c>
      <c r="C70" s="4" t="s">
        <v>21</v>
      </c>
      <c r="D70" s="5">
        <v>410</v>
      </c>
      <c r="E70" s="5">
        <v>11</v>
      </c>
      <c r="F70" s="14">
        <v>4510</v>
      </c>
    </row>
    <row r="71" spans="1:6" ht="31.5" x14ac:dyDescent="0.25">
      <c r="A71" s="13" t="s">
        <v>136</v>
      </c>
      <c r="B71" s="4" t="s">
        <v>137</v>
      </c>
      <c r="C71" s="4" t="s">
        <v>26</v>
      </c>
      <c r="D71" s="5">
        <v>620</v>
      </c>
      <c r="E71" s="5">
        <v>14</v>
      </c>
      <c r="F71" s="14">
        <v>8680</v>
      </c>
    </row>
    <row r="72" spans="1:6" ht="15.75" x14ac:dyDescent="0.25">
      <c r="A72" s="13" t="s">
        <v>138</v>
      </c>
      <c r="B72" s="4" t="s">
        <v>38</v>
      </c>
      <c r="C72" s="4"/>
      <c r="D72" s="5"/>
      <c r="E72" s="5"/>
      <c r="F72" s="14"/>
    </row>
    <row r="73" spans="1:6" ht="15.75" x14ac:dyDescent="0.25">
      <c r="A73" s="13" t="s">
        <v>138</v>
      </c>
      <c r="B73" s="4" t="s">
        <v>39</v>
      </c>
      <c r="C73" s="4"/>
      <c r="D73" s="5"/>
      <c r="E73" s="5"/>
      <c r="F73" s="14"/>
    </row>
    <row r="74" spans="1:6" ht="15.75" x14ac:dyDescent="0.25">
      <c r="A74" s="13" t="s">
        <v>139</v>
      </c>
      <c r="B74" s="4" t="s">
        <v>41</v>
      </c>
      <c r="C74" s="4" t="s">
        <v>16</v>
      </c>
      <c r="D74" s="5"/>
      <c r="E74" s="5"/>
      <c r="F74" s="14"/>
    </row>
    <row r="75" spans="1:6" ht="78.75" x14ac:dyDescent="0.25">
      <c r="A75" s="13" t="s">
        <v>140</v>
      </c>
      <c r="B75" s="4" t="s">
        <v>43</v>
      </c>
      <c r="C75" s="4" t="s">
        <v>16</v>
      </c>
      <c r="D75" s="5"/>
      <c r="E75" s="5"/>
      <c r="F75" s="14"/>
    </row>
    <row r="76" spans="1:6" ht="15.75" x14ac:dyDescent="0.25">
      <c r="A76" s="13" t="s">
        <v>141</v>
      </c>
      <c r="B76" s="4" t="s">
        <v>45</v>
      </c>
      <c r="C76" s="4"/>
      <c r="D76" s="5"/>
      <c r="E76" s="5"/>
      <c r="F76" s="14"/>
    </row>
    <row r="77" spans="1:6" ht="15.75" x14ac:dyDescent="0.25">
      <c r="A77" s="13" t="s">
        <v>142</v>
      </c>
      <c r="B77" s="4" t="s">
        <v>47</v>
      </c>
      <c r="C77" s="4" t="s">
        <v>21</v>
      </c>
      <c r="D77" s="5">
        <v>390</v>
      </c>
      <c r="E77" s="5">
        <v>59</v>
      </c>
      <c r="F77" s="14">
        <v>23010</v>
      </c>
    </row>
    <row r="78" spans="1:6" ht="15.75" x14ac:dyDescent="0.25">
      <c r="A78" s="13" t="s">
        <v>143</v>
      </c>
      <c r="B78" s="4" t="s">
        <v>49</v>
      </c>
      <c r="C78" s="4"/>
      <c r="D78" s="5"/>
      <c r="E78" s="5"/>
      <c r="F78" s="14"/>
    </row>
    <row r="79" spans="1:6" ht="15.75" x14ac:dyDescent="0.25">
      <c r="A79" s="13" t="s">
        <v>144</v>
      </c>
      <c r="B79" s="4" t="s">
        <v>145</v>
      </c>
      <c r="C79" s="4" t="s">
        <v>21</v>
      </c>
      <c r="D79" s="5">
        <v>160</v>
      </c>
      <c r="E79" s="5">
        <v>486</v>
      </c>
      <c r="F79" s="14">
        <v>77760</v>
      </c>
    </row>
    <row r="80" spans="1:6" ht="15.75" x14ac:dyDescent="0.25">
      <c r="A80" s="13" t="s">
        <v>146</v>
      </c>
      <c r="B80" s="4" t="s">
        <v>147</v>
      </c>
      <c r="C80" s="4" t="s">
        <v>21</v>
      </c>
      <c r="D80" s="5">
        <v>90</v>
      </c>
      <c r="E80" s="5">
        <v>724</v>
      </c>
      <c r="F80" s="14">
        <v>65160</v>
      </c>
    </row>
    <row r="81" spans="1:6" ht="15.75" x14ac:dyDescent="0.25">
      <c r="A81" s="13" t="s">
        <v>148</v>
      </c>
      <c r="B81" s="4" t="s">
        <v>149</v>
      </c>
      <c r="C81" s="4" t="s">
        <v>21</v>
      </c>
      <c r="D81" s="5">
        <v>75</v>
      </c>
      <c r="E81" s="5">
        <v>1188</v>
      </c>
      <c r="F81" s="14">
        <v>89100</v>
      </c>
    </row>
    <row r="82" spans="1:6" ht="15.75" x14ac:dyDescent="0.25">
      <c r="A82" s="13" t="s">
        <v>150</v>
      </c>
      <c r="B82" s="4" t="s">
        <v>151</v>
      </c>
      <c r="C82" s="4" t="s">
        <v>26</v>
      </c>
      <c r="D82" s="5">
        <v>95</v>
      </c>
      <c r="E82" s="5">
        <v>1404</v>
      </c>
      <c r="F82" s="14">
        <v>133380</v>
      </c>
    </row>
    <row r="83" spans="1:6" ht="15.75" x14ac:dyDescent="0.25">
      <c r="A83" s="13" t="s">
        <v>152</v>
      </c>
      <c r="B83" s="4" t="s">
        <v>153</v>
      </c>
      <c r="C83" s="4" t="s">
        <v>26</v>
      </c>
      <c r="D83" s="5">
        <v>7.5</v>
      </c>
      <c r="E83" s="5">
        <v>1296</v>
      </c>
      <c r="F83" s="14">
        <v>9720</v>
      </c>
    </row>
    <row r="84" spans="1:6" ht="15.75" x14ac:dyDescent="0.25">
      <c r="A84" s="13" t="s">
        <v>154</v>
      </c>
      <c r="B84" s="4" t="s">
        <v>155</v>
      </c>
      <c r="C84" s="4" t="s">
        <v>26</v>
      </c>
      <c r="D84" s="5">
        <v>1</v>
      </c>
      <c r="E84" s="5">
        <v>1242</v>
      </c>
      <c r="F84" s="14">
        <v>1242</v>
      </c>
    </row>
    <row r="85" spans="1:6" ht="15.75" x14ac:dyDescent="0.25">
      <c r="A85" s="13" t="s">
        <v>156</v>
      </c>
      <c r="B85" s="4" t="s">
        <v>59</v>
      </c>
      <c r="C85" s="4" t="s">
        <v>21</v>
      </c>
      <c r="D85" s="5">
        <v>350</v>
      </c>
      <c r="E85" s="5">
        <v>35</v>
      </c>
      <c r="F85" s="14">
        <v>12250</v>
      </c>
    </row>
    <row r="86" spans="1:6" ht="15.75" x14ac:dyDescent="0.25">
      <c r="A86" s="13" t="s">
        <v>157</v>
      </c>
      <c r="B86" s="4" t="s">
        <v>61</v>
      </c>
      <c r="C86" s="4"/>
      <c r="D86" s="5"/>
      <c r="E86" s="5"/>
      <c r="F86" s="14"/>
    </row>
    <row r="87" spans="1:6" ht="15.75" x14ac:dyDescent="0.25">
      <c r="A87" s="13" t="s">
        <v>158</v>
      </c>
      <c r="B87" s="4" t="s">
        <v>159</v>
      </c>
      <c r="C87" s="4" t="s">
        <v>26</v>
      </c>
      <c r="D87" s="5">
        <v>25</v>
      </c>
      <c r="E87" s="5">
        <v>1674</v>
      </c>
      <c r="F87" s="14">
        <v>41850</v>
      </c>
    </row>
    <row r="88" spans="1:6" ht="15.75" x14ac:dyDescent="0.25">
      <c r="A88" s="13" t="s">
        <v>160</v>
      </c>
      <c r="B88" s="4" t="s">
        <v>161</v>
      </c>
      <c r="C88" s="4" t="s">
        <v>26</v>
      </c>
      <c r="D88" s="5">
        <v>330</v>
      </c>
      <c r="E88" s="5">
        <v>1814</v>
      </c>
      <c r="F88" s="14">
        <v>598620</v>
      </c>
    </row>
    <row r="89" spans="1:6" ht="15.75" x14ac:dyDescent="0.25">
      <c r="A89" s="13" t="s">
        <v>162</v>
      </c>
      <c r="B89" s="4" t="s">
        <v>163</v>
      </c>
      <c r="C89" s="4" t="s">
        <v>26</v>
      </c>
      <c r="D89" s="5">
        <v>40</v>
      </c>
      <c r="E89" s="5">
        <v>2052</v>
      </c>
      <c r="F89" s="14">
        <v>82080</v>
      </c>
    </row>
    <row r="90" spans="1:6" ht="15.75" x14ac:dyDescent="0.25">
      <c r="A90" s="13" t="s">
        <v>164</v>
      </c>
      <c r="B90" s="4" t="s">
        <v>165</v>
      </c>
      <c r="C90" s="4"/>
      <c r="D90" s="5"/>
      <c r="E90" s="5"/>
      <c r="F90" s="14"/>
    </row>
    <row r="91" spans="1:6" ht="15.75" x14ac:dyDescent="0.25">
      <c r="A91" s="13" t="s">
        <v>166</v>
      </c>
      <c r="B91" s="4" t="s">
        <v>167</v>
      </c>
      <c r="C91" s="4" t="s">
        <v>21</v>
      </c>
      <c r="D91" s="5">
        <v>11</v>
      </c>
      <c r="E91" s="5">
        <v>232</v>
      </c>
      <c r="F91" s="14">
        <v>2552</v>
      </c>
    </row>
    <row r="92" spans="1:6" ht="15.75" x14ac:dyDescent="0.25">
      <c r="A92" s="13" t="s">
        <v>168</v>
      </c>
      <c r="B92" s="4" t="s">
        <v>169</v>
      </c>
      <c r="C92" s="4" t="s">
        <v>80</v>
      </c>
      <c r="D92" s="5">
        <v>32</v>
      </c>
      <c r="E92" s="5">
        <v>81</v>
      </c>
      <c r="F92" s="14">
        <v>2592</v>
      </c>
    </row>
    <row r="93" spans="1:6" ht="15.75" x14ac:dyDescent="0.25">
      <c r="A93" s="13" t="s">
        <v>170</v>
      </c>
      <c r="B93" s="4" t="s">
        <v>69</v>
      </c>
      <c r="C93" s="4"/>
      <c r="D93" s="5"/>
      <c r="E93" s="5"/>
      <c r="F93" s="14"/>
    </row>
    <row r="94" spans="1:6" ht="15.75" x14ac:dyDescent="0.25">
      <c r="A94" s="13" t="s">
        <v>171</v>
      </c>
      <c r="B94" s="4" t="s">
        <v>172</v>
      </c>
      <c r="C94" s="4" t="s">
        <v>21</v>
      </c>
      <c r="D94" s="5">
        <v>110</v>
      </c>
      <c r="E94" s="5">
        <v>432</v>
      </c>
      <c r="F94" s="14">
        <v>47520</v>
      </c>
    </row>
    <row r="95" spans="1:6" ht="15.75" x14ac:dyDescent="0.25">
      <c r="A95" s="13" t="s">
        <v>173</v>
      </c>
      <c r="B95" s="4" t="s">
        <v>174</v>
      </c>
      <c r="C95" s="4" t="s">
        <v>26</v>
      </c>
      <c r="D95" s="5">
        <v>2.5</v>
      </c>
      <c r="E95" s="5">
        <v>2160</v>
      </c>
      <c r="F95" s="14">
        <v>5400</v>
      </c>
    </row>
    <row r="96" spans="1:6" ht="31.5" x14ac:dyDescent="0.25">
      <c r="A96" s="13" t="s">
        <v>175</v>
      </c>
      <c r="B96" s="4" t="s">
        <v>176</v>
      </c>
      <c r="C96" s="4" t="s">
        <v>80</v>
      </c>
      <c r="D96" s="5">
        <v>95</v>
      </c>
      <c r="E96" s="5">
        <v>119</v>
      </c>
      <c r="F96" s="14">
        <v>11305</v>
      </c>
    </row>
    <row r="97" spans="1:6" ht="31.5" x14ac:dyDescent="0.25">
      <c r="A97" s="13" t="s">
        <v>177</v>
      </c>
      <c r="B97" s="4" t="s">
        <v>178</v>
      </c>
      <c r="C97" s="4" t="s">
        <v>80</v>
      </c>
      <c r="D97" s="5">
        <v>40</v>
      </c>
      <c r="E97" s="5">
        <v>65</v>
      </c>
      <c r="F97" s="14">
        <v>2600</v>
      </c>
    </row>
    <row r="98" spans="1:6" ht="15.75" x14ac:dyDescent="0.25">
      <c r="A98" s="13" t="s">
        <v>179</v>
      </c>
      <c r="B98" s="4" t="s">
        <v>180</v>
      </c>
      <c r="C98" s="4"/>
      <c r="D98" s="5"/>
      <c r="E98" s="5"/>
      <c r="F98" s="14"/>
    </row>
    <row r="99" spans="1:6" ht="47.25" x14ac:dyDescent="0.25">
      <c r="A99" s="13" t="s">
        <v>181</v>
      </c>
      <c r="B99" s="4" t="s">
        <v>182</v>
      </c>
      <c r="C99" s="4" t="s">
        <v>118</v>
      </c>
      <c r="D99" s="5">
        <v>150</v>
      </c>
      <c r="E99" s="5">
        <v>41</v>
      </c>
      <c r="F99" s="14">
        <v>6150</v>
      </c>
    </row>
    <row r="100" spans="1:6" ht="15.75" x14ac:dyDescent="0.25">
      <c r="A100" s="13" t="s">
        <v>183</v>
      </c>
      <c r="B100" s="4" t="s">
        <v>82</v>
      </c>
      <c r="C100" s="4"/>
      <c r="D100" s="5"/>
      <c r="E100" s="5"/>
      <c r="F100" s="14"/>
    </row>
    <row r="101" spans="1:6" ht="15.75" x14ac:dyDescent="0.25">
      <c r="A101" s="13" t="s">
        <v>184</v>
      </c>
      <c r="B101" s="4" t="s">
        <v>185</v>
      </c>
      <c r="C101" s="4" t="s">
        <v>85</v>
      </c>
      <c r="D101" s="5">
        <v>78000</v>
      </c>
      <c r="E101" s="5">
        <v>7</v>
      </c>
      <c r="F101" s="14">
        <v>546000</v>
      </c>
    </row>
    <row r="102" spans="1:6" ht="15.75" x14ac:dyDescent="0.25">
      <c r="A102" s="13" t="s">
        <v>186</v>
      </c>
      <c r="B102" s="4" t="s">
        <v>87</v>
      </c>
      <c r="C102" s="4"/>
      <c r="D102" s="5"/>
      <c r="E102" s="5"/>
      <c r="F102" s="14"/>
    </row>
    <row r="103" spans="1:6" ht="15.75" x14ac:dyDescent="0.25">
      <c r="A103" s="13" t="s">
        <v>187</v>
      </c>
      <c r="B103" s="4" t="s">
        <v>93</v>
      </c>
      <c r="C103" s="4"/>
      <c r="D103" s="5"/>
      <c r="E103" s="5"/>
      <c r="F103" s="14"/>
    </row>
    <row r="104" spans="1:6" ht="47.25" x14ac:dyDescent="0.25">
      <c r="A104" s="13" t="s">
        <v>188</v>
      </c>
      <c r="B104" s="4" t="s">
        <v>95</v>
      </c>
      <c r="C104" s="4" t="s">
        <v>21</v>
      </c>
      <c r="D104" s="5">
        <v>240</v>
      </c>
      <c r="E104" s="5">
        <v>130</v>
      </c>
      <c r="F104" s="14">
        <v>31200</v>
      </c>
    </row>
    <row r="105" spans="1:6" ht="15.75" x14ac:dyDescent="0.25">
      <c r="A105" s="13" t="s">
        <v>189</v>
      </c>
      <c r="B105" s="4" t="s">
        <v>97</v>
      </c>
      <c r="C105" s="4"/>
      <c r="D105" s="5"/>
      <c r="E105" s="5"/>
      <c r="F105" s="14"/>
    </row>
    <row r="106" spans="1:6" ht="31.5" x14ac:dyDescent="0.25">
      <c r="A106" s="13" t="s">
        <v>190</v>
      </c>
      <c r="B106" s="4" t="s">
        <v>99</v>
      </c>
      <c r="C106" s="4" t="s">
        <v>80</v>
      </c>
      <c r="D106" s="5">
        <v>135</v>
      </c>
      <c r="E106" s="5">
        <v>76</v>
      </c>
      <c r="F106" s="14">
        <v>10260</v>
      </c>
    </row>
    <row r="107" spans="1:6" ht="15.75" x14ac:dyDescent="0.25">
      <c r="A107" s="13" t="s">
        <v>191</v>
      </c>
      <c r="B107" s="4" t="s">
        <v>101</v>
      </c>
      <c r="C107" s="4"/>
      <c r="D107" s="5"/>
      <c r="E107" s="5"/>
      <c r="F107" s="14"/>
    </row>
    <row r="108" spans="1:6" ht="47.25" x14ac:dyDescent="0.25">
      <c r="A108" s="13" t="s">
        <v>192</v>
      </c>
      <c r="B108" s="4" t="s">
        <v>193</v>
      </c>
      <c r="C108" s="4" t="s">
        <v>21</v>
      </c>
      <c r="D108" s="5">
        <v>1100</v>
      </c>
      <c r="E108" s="5">
        <v>130</v>
      </c>
      <c r="F108" s="14">
        <v>143000</v>
      </c>
    </row>
    <row r="109" spans="1:6" ht="15.75" x14ac:dyDescent="0.25">
      <c r="A109" s="13" t="s">
        <v>194</v>
      </c>
      <c r="B109" s="4" t="s">
        <v>120</v>
      </c>
      <c r="C109" s="4"/>
      <c r="D109" s="5"/>
      <c r="E109" s="5"/>
      <c r="F109" s="14"/>
    </row>
    <row r="110" spans="1:6" ht="15.75" x14ac:dyDescent="0.25">
      <c r="A110" s="13" t="s">
        <v>195</v>
      </c>
      <c r="B110" s="4" t="s">
        <v>196</v>
      </c>
      <c r="C110" s="4"/>
      <c r="D110" s="5"/>
      <c r="E110" s="5"/>
      <c r="F110" s="14"/>
    </row>
    <row r="111" spans="1:6" ht="63" x14ac:dyDescent="0.25">
      <c r="A111" s="13" t="s">
        <v>197</v>
      </c>
      <c r="B111" s="4" t="s">
        <v>198</v>
      </c>
      <c r="C111" s="4" t="s">
        <v>21</v>
      </c>
      <c r="D111" s="5">
        <v>600</v>
      </c>
      <c r="E111" s="5">
        <v>160</v>
      </c>
      <c r="F111" s="14">
        <v>96000</v>
      </c>
    </row>
    <row r="112" spans="1:6" ht="47.25" x14ac:dyDescent="0.25">
      <c r="A112" s="13" t="s">
        <v>199</v>
      </c>
      <c r="B112" s="4" t="s">
        <v>200</v>
      </c>
      <c r="C112" s="4" t="s">
        <v>80</v>
      </c>
      <c r="D112" s="5">
        <v>300</v>
      </c>
      <c r="E112" s="5">
        <v>27</v>
      </c>
      <c r="F112" s="14">
        <v>8100</v>
      </c>
    </row>
    <row r="113" spans="1:6" ht="47.25" x14ac:dyDescent="0.25">
      <c r="A113" s="13" t="s">
        <v>201</v>
      </c>
      <c r="B113" s="4" t="s">
        <v>202</v>
      </c>
      <c r="C113" s="4" t="s">
        <v>21</v>
      </c>
      <c r="D113" s="5">
        <v>150</v>
      </c>
      <c r="E113" s="5">
        <v>93</v>
      </c>
      <c r="F113" s="14">
        <v>13950</v>
      </c>
    </row>
    <row r="114" spans="1:6" ht="15.75" x14ac:dyDescent="0.25">
      <c r="A114" s="13" t="s">
        <v>203</v>
      </c>
      <c r="B114" s="4" t="s">
        <v>105</v>
      </c>
      <c r="C114" s="4"/>
      <c r="D114" s="5"/>
      <c r="E114" s="5"/>
      <c r="F114" s="14"/>
    </row>
    <row r="115" spans="1:6" ht="15.75" x14ac:dyDescent="0.25">
      <c r="A115" s="13" t="s">
        <v>204</v>
      </c>
      <c r="B115" s="4" t="s">
        <v>107</v>
      </c>
      <c r="C115" s="4"/>
      <c r="D115" s="5"/>
      <c r="E115" s="5"/>
      <c r="F115" s="14"/>
    </row>
    <row r="116" spans="1:6" ht="31.5" x14ac:dyDescent="0.25">
      <c r="A116" s="13" t="s">
        <v>205</v>
      </c>
      <c r="B116" s="4" t="s">
        <v>206</v>
      </c>
      <c r="C116" s="4" t="s">
        <v>80</v>
      </c>
      <c r="D116" s="5">
        <v>195</v>
      </c>
      <c r="E116" s="5">
        <v>567</v>
      </c>
      <c r="F116" s="14">
        <v>110565</v>
      </c>
    </row>
    <row r="117" spans="1:6" ht="47.25" x14ac:dyDescent="0.25">
      <c r="A117" s="13" t="s">
        <v>207</v>
      </c>
      <c r="B117" s="4" t="s">
        <v>208</v>
      </c>
      <c r="C117" s="4" t="s">
        <v>21</v>
      </c>
      <c r="D117" s="5">
        <v>15</v>
      </c>
      <c r="E117" s="5">
        <v>486</v>
      </c>
      <c r="F117" s="14">
        <v>7290</v>
      </c>
    </row>
    <row r="118" spans="1:6" ht="31.5" x14ac:dyDescent="0.25">
      <c r="A118" s="13" t="s">
        <v>209</v>
      </c>
      <c r="B118" s="4" t="s">
        <v>210</v>
      </c>
      <c r="C118" s="4" t="s">
        <v>21</v>
      </c>
      <c r="D118" s="5">
        <v>105</v>
      </c>
      <c r="E118" s="5">
        <v>594</v>
      </c>
      <c r="F118" s="14">
        <v>62370</v>
      </c>
    </row>
    <row r="119" spans="1:6" ht="15.75" x14ac:dyDescent="0.25">
      <c r="A119" s="13" t="s">
        <v>211</v>
      </c>
      <c r="B119" s="4" t="s">
        <v>212</v>
      </c>
      <c r="C119" s="4" t="s">
        <v>21</v>
      </c>
      <c r="D119" s="5">
        <v>0.25</v>
      </c>
      <c r="E119" s="5">
        <v>648</v>
      </c>
      <c r="F119" s="14">
        <v>162</v>
      </c>
    </row>
    <row r="120" spans="1:6" ht="15.75" x14ac:dyDescent="0.25">
      <c r="A120" s="13" t="s">
        <v>213</v>
      </c>
      <c r="B120" s="4" t="s">
        <v>214</v>
      </c>
      <c r="C120" s="4"/>
      <c r="D120" s="5"/>
      <c r="E120" s="5"/>
      <c r="F120" s="14"/>
    </row>
    <row r="121" spans="1:6" ht="31.5" x14ac:dyDescent="0.25">
      <c r="A121" s="13" t="s">
        <v>215</v>
      </c>
      <c r="B121" s="4" t="s">
        <v>216</v>
      </c>
      <c r="C121" s="4" t="s">
        <v>118</v>
      </c>
      <c r="D121" s="5">
        <v>4</v>
      </c>
      <c r="E121" s="5">
        <v>11610</v>
      </c>
      <c r="F121" s="14">
        <v>46440</v>
      </c>
    </row>
    <row r="122" spans="1:6" ht="15.75" x14ac:dyDescent="0.25">
      <c r="A122" s="13" t="s">
        <v>217</v>
      </c>
      <c r="B122" s="4" t="s">
        <v>218</v>
      </c>
      <c r="C122" s="4" t="s">
        <v>118</v>
      </c>
      <c r="D122" s="5">
        <v>4</v>
      </c>
      <c r="E122" s="5">
        <v>10584</v>
      </c>
      <c r="F122" s="14">
        <v>42336</v>
      </c>
    </row>
    <row r="123" spans="1:6" ht="15.75" x14ac:dyDescent="0.25">
      <c r="A123" s="13" t="s">
        <v>219</v>
      </c>
      <c r="B123" s="4" t="s">
        <v>220</v>
      </c>
      <c r="C123" s="4" t="s">
        <v>118</v>
      </c>
      <c r="D123" s="5">
        <v>4</v>
      </c>
      <c r="E123" s="5">
        <v>10260</v>
      </c>
      <c r="F123" s="14">
        <v>41040</v>
      </c>
    </row>
    <row r="124" spans="1:6" ht="31.5" x14ac:dyDescent="0.25">
      <c r="A124" s="13" t="s">
        <v>221</v>
      </c>
      <c r="B124" s="4" t="s">
        <v>222</v>
      </c>
      <c r="C124" s="4" t="s">
        <v>118</v>
      </c>
      <c r="D124" s="5">
        <v>1</v>
      </c>
      <c r="E124" s="5">
        <v>11610</v>
      </c>
      <c r="F124" s="14">
        <v>11610</v>
      </c>
    </row>
    <row r="125" spans="1:6" ht="31.5" x14ac:dyDescent="0.25">
      <c r="A125" s="13" t="s">
        <v>223</v>
      </c>
      <c r="B125" s="4" t="s">
        <v>224</v>
      </c>
      <c r="C125" s="4" t="s">
        <v>118</v>
      </c>
      <c r="D125" s="5">
        <v>1</v>
      </c>
      <c r="E125" s="5">
        <v>10584</v>
      </c>
      <c r="F125" s="14">
        <v>10584</v>
      </c>
    </row>
    <row r="126" spans="1:6" ht="47.25" x14ac:dyDescent="0.25">
      <c r="A126" s="13" t="s">
        <v>225</v>
      </c>
      <c r="B126" s="4" t="s">
        <v>226</v>
      </c>
      <c r="C126" s="4" t="s">
        <v>118</v>
      </c>
      <c r="D126" s="5">
        <v>1</v>
      </c>
      <c r="E126" s="5">
        <v>8100</v>
      </c>
      <c r="F126" s="14">
        <v>8100</v>
      </c>
    </row>
    <row r="127" spans="1:6" ht="31.5" x14ac:dyDescent="0.25">
      <c r="A127" s="13" t="s">
        <v>227</v>
      </c>
      <c r="B127" s="4" t="s">
        <v>228</v>
      </c>
      <c r="C127" s="4" t="s">
        <v>118</v>
      </c>
      <c r="D127" s="5">
        <v>2</v>
      </c>
      <c r="E127" s="5">
        <v>14148</v>
      </c>
      <c r="F127" s="14">
        <v>28296</v>
      </c>
    </row>
    <row r="128" spans="1:6" ht="47.25" x14ac:dyDescent="0.25">
      <c r="A128" s="13" t="s">
        <v>229</v>
      </c>
      <c r="B128" s="4" t="s">
        <v>230</v>
      </c>
      <c r="C128" s="4" t="s">
        <v>118</v>
      </c>
      <c r="D128" s="5">
        <v>1</v>
      </c>
      <c r="E128" s="5">
        <v>14040</v>
      </c>
      <c r="F128" s="14">
        <v>14040</v>
      </c>
    </row>
    <row r="129" spans="1:6" ht="31.5" x14ac:dyDescent="0.25">
      <c r="A129" s="13" t="s">
        <v>231</v>
      </c>
      <c r="B129" s="4" t="s">
        <v>232</v>
      </c>
      <c r="C129" s="4" t="s">
        <v>118</v>
      </c>
      <c r="D129" s="5">
        <v>1</v>
      </c>
      <c r="E129" s="5">
        <v>12420</v>
      </c>
      <c r="F129" s="14">
        <v>12420</v>
      </c>
    </row>
    <row r="130" spans="1:6" ht="15.75" x14ac:dyDescent="0.25">
      <c r="A130" s="13" t="s">
        <v>233</v>
      </c>
      <c r="B130" s="4" t="s">
        <v>234</v>
      </c>
      <c r="C130" s="4"/>
      <c r="D130" s="5"/>
      <c r="E130" s="5"/>
      <c r="F130" s="14"/>
    </row>
    <row r="131" spans="1:6" ht="15.75" x14ac:dyDescent="0.25">
      <c r="A131" s="13" t="s">
        <v>235</v>
      </c>
      <c r="B131" s="4" t="s">
        <v>236</v>
      </c>
      <c r="C131" s="4"/>
      <c r="D131" s="5"/>
      <c r="E131" s="5"/>
      <c r="F131" s="14"/>
    </row>
    <row r="132" spans="1:6" ht="15.75" x14ac:dyDescent="0.25">
      <c r="A132" s="13" t="s">
        <v>235</v>
      </c>
      <c r="B132" s="4" t="s">
        <v>13</v>
      </c>
      <c r="C132" s="4"/>
      <c r="D132" s="5"/>
      <c r="E132" s="5"/>
      <c r="F132" s="14"/>
    </row>
    <row r="133" spans="1:6" ht="78.75" x14ac:dyDescent="0.25">
      <c r="A133" s="13" t="s">
        <v>237</v>
      </c>
      <c r="B133" s="4" t="s">
        <v>238</v>
      </c>
      <c r="C133" s="4" t="s">
        <v>16</v>
      </c>
      <c r="D133" s="5"/>
      <c r="E133" s="5"/>
      <c r="F133" s="14"/>
    </row>
    <row r="134" spans="1:6" ht="15.75" x14ac:dyDescent="0.25">
      <c r="A134" s="13" t="s">
        <v>239</v>
      </c>
      <c r="B134" s="4" t="s">
        <v>240</v>
      </c>
      <c r="C134" s="4" t="s">
        <v>26</v>
      </c>
      <c r="D134" s="5">
        <v>33</v>
      </c>
      <c r="E134" s="5">
        <v>59</v>
      </c>
      <c r="F134" s="14">
        <v>1947</v>
      </c>
    </row>
    <row r="135" spans="1:6" ht="31.5" x14ac:dyDescent="0.25">
      <c r="A135" s="13" t="s">
        <v>241</v>
      </c>
      <c r="B135" s="4" t="s">
        <v>242</v>
      </c>
      <c r="C135" s="4" t="s">
        <v>26</v>
      </c>
      <c r="D135" s="5">
        <v>3.7</v>
      </c>
      <c r="E135" s="5">
        <v>162</v>
      </c>
      <c r="F135" s="14">
        <v>599.4</v>
      </c>
    </row>
    <row r="136" spans="1:6" ht="15.75" x14ac:dyDescent="0.25">
      <c r="A136" s="13" t="s">
        <v>243</v>
      </c>
      <c r="B136" s="4" t="s">
        <v>244</v>
      </c>
      <c r="C136" s="4"/>
      <c r="D136" s="5"/>
      <c r="E136" s="5"/>
      <c r="F136" s="14"/>
    </row>
    <row r="137" spans="1:6" ht="15.75" x14ac:dyDescent="0.25">
      <c r="A137" s="13" t="s">
        <v>243</v>
      </c>
      <c r="B137" s="4" t="s">
        <v>39</v>
      </c>
      <c r="C137" s="4"/>
      <c r="D137" s="5"/>
      <c r="E137" s="5"/>
      <c r="F137" s="14"/>
    </row>
    <row r="138" spans="1:6" ht="47.25" x14ac:dyDescent="0.25">
      <c r="A138" s="13" t="s">
        <v>245</v>
      </c>
      <c r="B138" s="4" t="s">
        <v>246</v>
      </c>
      <c r="C138" s="4" t="s">
        <v>16</v>
      </c>
      <c r="D138" s="5"/>
      <c r="E138" s="5"/>
      <c r="F138" s="14"/>
    </row>
    <row r="139" spans="1:6" ht="31.5" x14ac:dyDescent="0.25">
      <c r="A139" s="13" t="s">
        <v>247</v>
      </c>
      <c r="B139" s="4" t="s">
        <v>248</v>
      </c>
      <c r="C139" s="4" t="s">
        <v>80</v>
      </c>
      <c r="D139" s="5">
        <v>33</v>
      </c>
      <c r="E139" s="5">
        <v>38</v>
      </c>
      <c r="F139" s="14">
        <v>1254</v>
      </c>
    </row>
    <row r="140" spans="1:6" ht="15.75" x14ac:dyDescent="0.25">
      <c r="A140" s="13" t="s">
        <v>249</v>
      </c>
      <c r="B140" s="4" t="s">
        <v>250</v>
      </c>
      <c r="C140" s="4" t="s">
        <v>21</v>
      </c>
      <c r="D140" s="5">
        <v>60</v>
      </c>
      <c r="E140" s="5">
        <v>78</v>
      </c>
      <c r="F140" s="14">
        <v>4680</v>
      </c>
    </row>
    <row r="141" spans="1:6" ht="15.75" x14ac:dyDescent="0.25">
      <c r="A141" s="13" t="s">
        <v>251</v>
      </c>
      <c r="B141" s="4" t="s">
        <v>252</v>
      </c>
      <c r="C141" s="4" t="s">
        <v>21</v>
      </c>
      <c r="D141" s="5">
        <v>60</v>
      </c>
      <c r="E141" s="5">
        <v>13</v>
      </c>
      <c r="F141" s="14">
        <v>780</v>
      </c>
    </row>
    <row r="142" spans="1:6" ht="31.5" x14ac:dyDescent="0.25">
      <c r="A142" s="13" t="s">
        <v>253</v>
      </c>
      <c r="B142" s="4" t="s">
        <v>254</v>
      </c>
      <c r="C142" s="4" t="s">
        <v>26</v>
      </c>
      <c r="D142" s="5">
        <v>3.7</v>
      </c>
      <c r="E142" s="5">
        <v>1674</v>
      </c>
      <c r="F142" s="14">
        <v>6193.8</v>
      </c>
    </row>
    <row r="143" spans="1:6" ht="15.75" x14ac:dyDescent="0.25">
      <c r="A143" s="13" t="s">
        <v>255</v>
      </c>
      <c r="B143" s="4" t="s">
        <v>256</v>
      </c>
      <c r="C143" s="4" t="s">
        <v>21</v>
      </c>
      <c r="D143" s="5">
        <v>66</v>
      </c>
      <c r="E143" s="5">
        <v>621</v>
      </c>
      <c r="F143" s="14">
        <v>40986</v>
      </c>
    </row>
    <row r="144" spans="1:6" ht="15.75" x14ac:dyDescent="0.25">
      <c r="A144" s="13" t="s">
        <v>257</v>
      </c>
      <c r="B144" s="4" t="s">
        <v>258</v>
      </c>
      <c r="C144" s="4" t="s">
        <v>21</v>
      </c>
      <c r="D144" s="5">
        <v>66</v>
      </c>
      <c r="E144" s="5">
        <v>35</v>
      </c>
      <c r="F144" s="14">
        <v>2310</v>
      </c>
    </row>
    <row r="145" spans="1:6" ht="15.75" x14ac:dyDescent="0.25">
      <c r="A145" s="13" t="s">
        <v>259</v>
      </c>
      <c r="B145" s="4" t="s">
        <v>260</v>
      </c>
      <c r="C145" s="4" t="s">
        <v>26</v>
      </c>
      <c r="D145" s="5">
        <v>25</v>
      </c>
      <c r="E145" s="5">
        <v>1728</v>
      </c>
      <c r="F145" s="14">
        <v>43200</v>
      </c>
    </row>
    <row r="146" spans="1:6" ht="31.5" x14ac:dyDescent="0.25">
      <c r="A146" s="13" t="s">
        <v>261</v>
      </c>
      <c r="B146" s="4" t="s">
        <v>262</v>
      </c>
      <c r="C146" s="4" t="s">
        <v>26</v>
      </c>
      <c r="D146" s="5">
        <v>3</v>
      </c>
      <c r="E146" s="5">
        <v>1836</v>
      </c>
      <c r="F146" s="14">
        <v>5508</v>
      </c>
    </row>
    <row r="147" spans="1:6" ht="15.75" x14ac:dyDescent="0.25">
      <c r="A147" s="13" t="s">
        <v>263</v>
      </c>
      <c r="B147" s="4" t="s">
        <v>264</v>
      </c>
      <c r="C147" s="4" t="s">
        <v>26</v>
      </c>
      <c r="D147" s="5">
        <v>0.6</v>
      </c>
      <c r="E147" s="5">
        <v>1944</v>
      </c>
      <c r="F147" s="14">
        <v>1166.4000000000001</v>
      </c>
    </row>
    <row r="148" spans="1:6" ht="15.75" x14ac:dyDescent="0.25">
      <c r="A148" s="13" t="s">
        <v>265</v>
      </c>
      <c r="B148" s="4" t="s">
        <v>266</v>
      </c>
      <c r="C148" s="4" t="s">
        <v>21</v>
      </c>
      <c r="D148" s="5">
        <v>70</v>
      </c>
      <c r="E148" s="5">
        <v>443</v>
      </c>
      <c r="F148" s="14">
        <v>31010</v>
      </c>
    </row>
    <row r="149" spans="1:6" ht="31.5" x14ac:dyDescent="0.25">
      <c r="A149" s="13" t="s">
        <v>267</v>
      </c>
      <c r="B149" s="4" t="s">
        <v>268</v>
      </c>
      <c r="C149" s="4" t="s">
        <v>26</v>
      </c>
      <c r="D149" s="5">
        <v>10</v>
      </c>
      <c r="E149" s="5">
        <v>502</v>
      </c>
      <c r="F149" s="14">
        <v>5020</v>
      </c>
    </row>
    <row r="150" spans="1:6" ht="15.75" x14ac:dyDescent="0.25">
      <c r="A150" s="13" t="s">
        <v>269</v>
      </c>
      <c r="B150" s="4" t="s">
        <v>270</v>
      </c>
      <c r="C150" s="4" t="s">
        <v>80</v>
      </c>
      <c r="D150" s="5">
        <v>32</v>
      </c>
      <c r="E150" s="5">
        <v>27</v>
      </c>
      <c r="F150" s="14">
        <v>864</v>
      </c>
    </row>
    <row r="151" spans="1:6" ht="31.5" x14ac:dyDescent="0.25">
      <c r="A151" s="13" t="s">
        <v>271</v>
      </c>
      <c r="B151" s="4" t="s">
        <v>272</v>
      </c>
      <c r="C151" s="4" t="s">
        <v>118</v>
      </c>
      <c r="D151" s="5">
        <v>3</v>
      </c>
      <c r="E151" s="5">
        <v>400</v>
      </c>
      <c r="F151" s="14">
        <v>1200</v>
      </c>
    </row>
    <row r="152" spans="1:6" ht="15.75" x14ac:dyDescent="0.25">
      <c r="A152" s="13" t="s">
        <v>273</v>
      </c>
      <c r="B152" s="4" t="s">
        <v>185</v>
      </c>
      <c r="C152" s="4" t="s">
        <v>85</v>
      </c>
      <c r="D152" s="5">
        <v>10100</v>
      </c>
      <c r="E152" s="5">
        <v>7</v>
      </c>
      <c r="F152" s="14">
        <v>70700</v>
      </c>
    </row>
    <row r="153" spans="1:6" ht="15.75" x14ac:dyDescent="0.25">
      <c r="A153" s="13" t="s">
        <v>274</v>
      </c>
      <c r="B153" s="4" t="s">
        <v>275</v>
      </c>
      <c r="C153" s="4"/>
      <c r="D153" s="5"/>
      <c r="E153" s="5"/>
      <c r="F153" s="14"/>
    </row>
    <row r="154" spans="1:6" ht="15.75" x14ac:dyDescent="0.25">
      <c r="A154" s="13" t="s">
        <v>274</v>
      </c>
      <c r="B154" s="4" t="s">
        <v>276</v>
      </c>
      <c r="C154" s="4"/>
      <c r="D154" s="5"/>
      <c r="E154" s="5"/>
      <c r="F154" s="14"/>
    </row>
    <row r="155" spans="1:6" ht="78.75" x14ac:dyDescent="0.25">
      <c r="A155" s="13" t="s">
        <v>277</v>
      </c>
      <c r="B155" s="4" t="s">
        <v>278</v>
      </c>
      <c r="C155" s="4" t="s">
        <v>21</v>
      </c>
      <c r="D155" s="5">
        <v>60</v>
      </c>
      <c r="E155" s="5">
        <v>178</v>
      </c>
      <c r="F155" s="14">
        <v>10680</v>
      </c>
    </row>
    <row r="156" spans="1:6" ht="78.75" x14ac:dyDescent="0.25">
      <c r="A156" s="13" t="s">
        <v>279</v>
      </c>
      <c r="B156" s="4" t="s">
        <v>280</v>
      </c>
      <c r="C156" s="4" t="s">
        <v>80</v>
      </c>
      <c r="D156" s="5">
        <v>32</v>
      </c>
      <c r="E156" s="5">
        <v>86</v>
      </c>
      <c r="F156" s="14">
        <v>2752</v>
      </c>
    </row>
    <row r="157" spans="1:6" ht="63" x14ac:dyDescent="0.25">
      <c r="A157" s="13" t="s">
        <v>281</v>
      </c>
      <c r="B157" s="4" t="s">
        <v>282</v>
      </c>
      <c r="C157" s="4" t="s">
        <v>80</v>
      </c>
      <c r="D157" s="5">
        <v>32</v>
      </c>
      <c r="E157" s="5">
        <v>49</v>
      </c>
      <c r="F157" s="14">
        <v>1568</v>
      </c>
    </row>
    <row r="158" spans="1:6" ht="15.75" x14ac:dyDescent="0.25">
      <c r="A158" s="13" t="s">
        <v>283</v>
      </c>
      <c r="B158" s="4" t="s">
        <v>284</v>
      </c>
      <c r="C158" s="4"/>
      <c r="D158" s="5"/>
      <c r="E158" s="5"/>
      <c r="F158" s="14"/>
    </row>
    <row r="159" spans="1:6" ht="15.75" x14ac:dyDescent="0.25">
      <c r="A159" s="13" t="s">
        <v>283</v>
      </c>
      <c r="B159" s="4" t="s">
        <v>285</v>
      </c>
      <c r="C159" s="4"/>
      <c r="D159" s="5"/>
      <c r="E159" s="5"/>
      <c r="F159" s="14"/>
    </row>
    <row r="160" spans="1:6" ht="31.5" x14ac:dyDescent="0.25">
      <c r="A160" s="13" t="s">
        <v>286</v>
      </c>
      <c r="B160" s="4" t="s">
        <v>287</v>
      </c>
      <c r="C160" s="4" t="s">
        <v>118</v>
      </c>
      <c r="D160" s="5">
        <v>1</v>
      </c>
      <c r="E160" s="5">
        <v>51840</v>
      </c>
      <c r="F160" s="14">
        <v>51840</v>
      </c>
    </row>
    <row r="161" spans="1:6" ht="31.5" x14ac:dyDescent="0.25">
      <c r="A161" s="13" t="s">
        <v>288</v>
      </c>
      <c r="B161" s="4" t="s">
        <v>289</v>
      </c>
      <c r="C161" s="4" t="s">
        <v>118</v>
      </c>
      <c r="D161" s="5">
        <v>2</v>
      </c>
      <c r="E161" s="5">
        <v>6696</v>
      </c>
      <c r="F161" s="14">
        <v>13392</v>
      </c>
    </row>
    <row r="162" spans="1:6" ht="31.5" x14ac:dyDescent="0.25">
      <c r="A162" s="13" t="s">
        <v>290</v>
      </c>
      <c r="B162" s="4" t="s">
        <v>291</v>
      </c>
      <c r="C162" s="4" t="s">
        <v>118</v>
      </c>
      <c r="D162" s="5">
        <v>2</v>
      </c>
      <c r="E162" s="5">
        <v>5184</v>
      </c>
      <c r="F162" s="14">
        <v>10368</v>
      </c>
    </row>
    <row r="163" spans="1:6" ht="15.75" x14ac:dyDescent="0.25">
      <c r="A163" s="13" t="s">
        <v>292</v>
      </c>
      <c r="B163" s="4" t="s">
        <v>293</v>
      </c>
      <c r="C163" s="4" t="s">
        <v>21</v>
      </c>
      <c r="D163" s="5">
        <v>183</v>
      </c>
      <c r="E163" s="5">
        <v>146</v>
      </c>
      <c r="F163" s="14">
        <v>26718</v>
      </c>
    </row>
    <row r="164" spans="1:6" ht="31.5" x14ac:dyDescent="0.25">
      <c r="A164" s="13" t="s">
        <v>294</v>
      </c>
      <c r="B164" s="4" t="s">
        <v>295</v>
      </c>
      <c r="C164" s="4" t="s">
        <v>21</v>
      </c>
      <c r="D164" s="5">
        <v>125</v>
      </c>
      <c r="E164" s="5">
        <v>167</v>
      </c>
      <c r="F164" s="14">
        <v>20875</v>
      </c>
    </row>
    <row r="165" spans="1:6" ht="15.75" x14ac:dyDescent="0.25">
      <c r="A165" s="13" t="s">
        <v>296</v>
      </c>
      <c r="B165" s="4" t="s">
        <v>297</v>
      </c>
      <c r="C165" s="4"/>
      <c r="D165" s="5"/>
      <c r="E165" s="5"/>
      <c r="F165" s="14"/>
    </row>
    <row r="166" spans="1:6" ht="15.75" x14ac:dyDescent="0.25">
      <c r="A166" s="13" t="s">
        <v>296</v>
      </c>
      <c r="B166" s="4" t="s">
        <v>298</v>
      </c>
      <c r="C166" s="4"/>
      <c r="D166" s="5"/>
      <c r="E166" s="5"/>
      <c r="F166" s="14"/>
    </row>
    <row r="167" spans="1:6" ht="78.75" x14ac:dyDescent="0.25">
      <c r="A167" s="13" t="s">
        <v>299</v>
      </c>
      <c r="B167" s="4" t="s">
        <v>300</v>
      </c>
      <c r="C167" s="4" t="s">
        <v>21</v>
      </c>
      <c r="D167" s="5">
        <v>47</v>
      </c>
      <c r="E167" s="5">
        <v>756</v>
      </c>
      <c r="F167" s="14">
        <v>35532</v>
      </c>
    </row>
    <row r="168" spans="1:6" ht="15.75" x14ac:dyDescent="0.25">
      <c r="A168" s="13" t="s">
        <v>301</v>
      </c>
      <c r="B168" s="4" t="s">
        <v>302</v>
      </c>
      <c r="C168" s="4"/>
      <c r="D168" s="5"/>
      <c r="E168" s="5"/>
      <c r="F168" s="14"/>
    </row>
    <row r="169" spans="1:6" ht="15.75" x14ac:dyDescent="0.25">
      <c r="A169" s="13" t="s">
        <v>301</v>
      </c>
      <c r="B169" s="4" t="s">
        <v>303</v>
      </c>
      <c r="C169" s="4"/>
      <c r="D169" s="5"/>
      <c r="E169" s="5"/>
      <c r="F169" s="14"/>
    </row>
    <row r="170" spans="1:6" ht="15.75" x14ac:dyDescent="0.25">
      <c r="A170" s="13" t="s">
        <v>304</v>
      </c>
      <c r="B170" s="4" t="s">
        <v>305</v>
      </c>
      <c r="C170" s="4" t="s">
        <v>80</v>
      </c>
      <c r="D170" s="5">
        <v>48</v>
      </c>
      <c r="E170" s="5">
        <v>302</v>
      </c>
      <c r="F170" s="14">
        <v>14496</v>
      </c>
    </row>
    <row r="171" spans="1:6" ht="15.75" x14ac:dyDescent="0.25">
      <c r="A171" s="13" t="s">
        <v>306</v>
      </c>
      <c r="B171" s="4" t="s">
        <v>307</v>
      </c>
      <c r="C171" s="4"/>
      <c r="D171" s="5"/>
      <c r="E171" s="5"/>
      <c r="F171" s="14"/>
    </row>
    <row r="172" spans="1:6" ht="15.75" x14ac:dyDescent="0.25">
      <c r="A172" s="13" t="s">
        <v>308</v>
      </c>
      <c r="B172" s="4" t="s">
        <v>309</v>
      </c>
      <c r="C172" s="4"/>
      <c r="D172" s="5"/>
      <c r="E172" s="5"/>
      <c r="F172" s="14"/>
    </row>
    <row r="173" spans="1:6" ht="15.75" x14ac:dyDescent="0.25">
      <c r="A173" s="13" t="s">
        <v>310</v>
      </c>
      <c r="B173" s="4" t="s">
        <v>311</v>
      </c>
      <c r="C173" s="4"/>
      <c r="D173" s="5"/>
      <c r="E173" s="5"/>
      <c r="F173" s="14"/>
    </row>
    <row r="174" spans="1:6" ht="78.75" x14ac:dyDescent="0.25">
      <c r="A174" s="13" t="s">
        <v>312</v>
      </c>
      <c r="B174" s="4" t="s">
        <v>313</v>
      </c>
      <c r="C174" s="4" t="s">
        <v>16</v>
      </c>
      <c r="D174" s="5"/>
      <c r="E174" s="5"/>
      <c r="F174" s="14"/>
    </row>
    <row r="175" spans="1:6" ht="15.75" x14ac:dyDescent="0.25">
      <c r="A175" s="13" t="s">
        <v>314</v>
      </c>
      <c r="B175" s="4" t="s">
        <v>25</v>
      </c>
      <c r="C175" s="4" t="s">
        <v>26</v>
      </c>
      <c r="D175" s="5">
        <v>15</v>
      </c>
      <c r="E175" s="5">
        <v>15</v>
      </c>
      <c r="F175" s="14">
        <v>225</v>
      </c>
    </row>
    <row r="176" spans="1:6" ht="31.5" x14ac:dyDescent="0.25">
      <c r="A176" s="13" t="s">
        <v>315</v>
      </c>
      <c r="B176" s="4" t="s">
        <v>316</v>
      </c>
      <c r="C176" s="4" t="s">
        <v>26</v>
      </c>
      <c r="D176" s="5">
        <v>6.5</v>
      </c>
      <c r="E176" s="5">
        <v>162</v>
      </c>
      <c r="F176" s="14">
        <v>1053</v>
      </c>
    </row>
    <row r="177" spans="1:6" ht="15.75" x14ac:dyDescent="0.25">
      <c r="A177" s="13" t="s">
        <v>317</v>
      </c>
      <c r="B177" s="4" t="s">
        <v>34</v>
      </c>
      <c r="C177" s="4" t="s">
        <v>21</v>
      </c>
      <c r="D177" s="5">
        <v>15</v>
      </c>
      <c r="E177" s="5">
        <v>13</v>
      </c>
      <c r="F177" s="14">
        <v>195</v>
      </c>
    </row>
    <row r="178" spans="1:6" ht="15.75" x14ac:dyDescent="0.25">
      <c r="A178" s="13" t="s">
        <v>318</v>
      </c>
      <c r="B178" s="4" t="s">
        <v>319</v>
      </c>
      <c r="C178" s="4"/>
      <c r="D178" s="5"/>
      <c r="E178" s="5"/>
      <c r="F178" s="14"/>
    </row>
    <row r="179" spans="1:6" ht="31.5" x14ac:dyDescent="0.25">
      <c r="A179" s="13" t="s">
        <v>320</v>
      </c>
      <c r="B179" s="4" t="s">
        <v>321</v>
      </c>
      <c r="C179" s="4" t="s">
        <v>21</v>
      </c>
      <c r="D179" s="5">
        <v>12</v>
      </c>
      <c r="E179" s="5">
        <v>594</v>
      </c>
      <c r="F179" s="14">
        <v>7128</v>
      </c>
    </row>
    <row r="180" spans="1:6" ht="31.5" x14ac:dyDescent="0.25">
      <c r="A180" s="13" t="s">
        <v>322</v>
      </c>
      <c r="B180" s="4" t="s">
        <v>323</v>
      </c>
      <c r="C180" s="4" t="s">
        <v>26</v>
      </c>
      <c r="D180" s="5">
        <v>8</v>
      </c>
      <c r="E180" s="5">
        <v>1674</v>
      </c>
      <c r="F180" s="14">
        <v>13392</v>
      </c>
    </row>
    <row r="181" spans="1:6" ht="15.75" x14ac:dyDescent="0.25">
      <c r="A181" s="13" t="s">
        <v>324</v>
      </c>
      <c r="B181" s="4" t="s">
        <v>325</v>
      </c>
      <c r="C181" s="4" t="s">
        <v>326</v>
      </c>
      <c r="D181" s="5">
        <v>0.8</v>
      </c>
      <c r="E181" s="5">
        <v>7398</v>
      </c>
      <c r="F181" s="14">
        <v>5918.4</v>
      </c>
    </row>
    <row r="182" spans="1:6" ht="15.75" x14ac:dyDescent="0.25">
      <c r="A182" s="13" t="s">
        <v>327</v>
      </c>
      <c r="B182" s="4" t="s">
        <v>328</v>
      </c>
      <c r="C182" s="4"/>
      <c r="D182" s="5"/>
      <c r="E182" s="5"/>
      <c r="F182" s="14"/>
    </row>
    <row r="183" spans="1:6" ht="31.5" x14ac:dyDescent="0.25">
      <c r="A183" s="13" t="s">
        <v>329</v>
      </c>
      <c r="B183" s="4" t="s">
        <v>330</v>
      </c>
      <c r="C183" s="4" t="s">
        <v>80</v>
      </c>
      <c r="D183" s="5">
        <v>15</v>
      </c>
      <c r="E183" s="5">
        <v>389</v>
      </c>
      <c r="F183" s="14">
        <v>5835</v>
      </c>
    </row>
    <row r="184" spans="1:6" ht="47.25" x14ac:dyDescent="0.25">
      <c r="A184" s="13" t="s">
        <v>331</v>
      </c>
      <c r="B184" s="4" t="s">
        <v>332</v>
      </c>
      <c r="C184" s="4" t="s">
        <v>21</v>
      </c>
      <c r="D184" s="5">
        <v>50</v>
      </c>
      <c r="E184" s="5">
        <v>151</v>
      </c>
      <c r="F184" s="14">
        <v>7550</v>
      </c>
    </row>
    <row r="185" spans="1:6" ht="31.5" x14ac:dyDescent="0.25">
      <c r="A185" s="13" t="s">
        <v>333</v>
      </c>
      <c r="B185" s="4" t="s">
        <v>334</v>
      </c>
      <c r="C185" s="4" t="s">
        <v>21</v>
      </c>
      <c r="D185" s="5">
        <v>50</v>
      </c>
      <c r="E185" s="5">
        <v>113</v>
      </c>
      <c r="F185" s="14">
        <v>5650</v>
      </c>
    </row>
    <row r="186" spans="1:6" ht="15.75" x14ac:dyDescent="0.25">
      <c r="A186" s="13" t="s">
        <v>335</v>
      </c>
      <c r="B186" s="4" t="s">
        <v>336</v>
      </c>
      <c r="C186" s="4"/>
      <c r="D186" s="5"/>
      <c r="E186" s="5"/>
      <c r="F186" s="14"/>
    </row>
    <row r="187" spans="1:6" ht="15.75" x14ac:dyDescent="0.25">
      <c r="A187" s="13" t="s">
        <v>337</v>
      </c>
      <c r="B187" s="4" t="s">
        <v>311</v>
      </c>
      <c r="C187" s="4"/>
      <c r="D187" s="5"/>
      <c r="E187" s="5"/>
      <c r="F187" s="14"/>
    </row>
    <row r="188" spans="1:6" ht="78.75" x14ac:dyDescent="0.25">
      <c r="A188" s="13" t="s">
        <v>338</v>
      </c>
      <c r="B188" s="4" t="s">
        <v>313</v>
      </c>
      <c r="C188" s="4" t="s">
        <v>16</v>
      </c>
      <c r="D188" s="5"/>
      <c r="E188" s="5"/>
      <c r="F188" s="14"/>
    </row>
    <row r="189" spans="1:6" ht="15.75" x14ac:dyDescent="0.25">
      <c r="A189" s="13" t="s">
        <v>339</v>
      </c>
      <c r="B189" s="4" t="s">
        <v>25</v>
      </c>
      <c r="C189" s="4" t="s">
        <v>26</v>
      </c>
      <c r="D189" s="5">
        <v>18</v>
      </c>
      <c r="E189" s="5">
        <v>16</v>
      </c>
      <c r="F189" s="14">
        <v>288</v>
      </c>
    </row>
    <row r="190" spans="1:6" ht="31.5" x14ac:dyDescent="0.25">
      <c r="A190" s="13" t="s">
        <v>340</v>
      </c>
      <c r="B190" s="4" t="s">
        <v>316</v>
      </c>
      <c r="C190" s="4" t="s">
        <v>26</v>
      </c>
      <c r="D190" s="5">
        <v>6.5</v>
      </c>
      <c r="E190" s="5">
        <v>162</v>
      </c>
      <c r="F190" s="14">
        <v>1053</v>
      </c>
    </row>
    <row r="191" spans="1:6" ht="15.75" x14ac:dyDescent="0.25">
      <c r="A191" s="13" t="s">
        <v>341</v>
      </c>
      <c r="B191" s="4" t="s">
        <v>34</v>
      </c>
      <c r="C191" s="4" t="s">
        <v>21</v>
      </c>
      <c r="D191" s="5">
        <v>15</v>
      </c>
      <c r="E191" s="5">
        <v>13</v>
      </c>
      <c r="F191" s="14">
        <v>195</v>
      </c>
    </row>
    <row r="192" spans="1:6" ht="15.75" x14ac:dyDescent="0.25">
      <c r="A192" s="13" t="s">
        <v>342</v>
      </c>
      <c r="B192" s="4" t="s">
        <v>343</v>
      </c>
      <c r="C192" s="4"/>
      <c r="D192" s="5"/>
      <c r="E192" s="5"/>
      <c r="F192" s="14"/>
    </row>
    <row r="193" spans="1:6" ht="31.5" x14ac:dyDescent="0.25">
      <c r="A193" s="13" t="s">
        <v>344</v>
      </c>
      <c r="B193" s="4" t="s">
        <v>321</v>
      </c>
      <c r="C193" s="4" t="s">
        <v>21</v>
      </c>
      <c r="D193" s="5">
        <v>12</v>
      </c>
      <c r="E193" s="5">
        <v>594</v>
      </c>
      <c r="F193" s="14">
        <v>7128</v>
      </c>
    </row>
    <row r="194" spans="1:6" ht="31.5" x14ac:dyDescent="0.25">
      <c r="A194" s="13" t="s">
        <v>345</v>
      </c>
      <c r="B194" s="4" t="s">
        <v>323</v>
      </c>
      <c r="C194" s="4" t="s">
        <v>26</v>
      </c>
      <c r="D194" s="5">
        <v>11</v>
      </c>
      <c r="E194" s="5">
        <v>1674</v>
      </c>
      <c r="F194" s="14">
        <v>18414</v>
      </c>
    </row>
    <row r="195" spans="1:6" ht="15.75" x14ac:dyDescent="0.25">
      <c r="A195" s="13" t="s">
        <v>346</v>
      </c>
      <c r="B195" s="4" t="s">
        <v>325</v>
      </c>
      <c r="C195" s="4" t="s">
        <v>326</v>
      </c>
      <c r="D195" s="5">
        <v>0.95</v>
      </c>
      <c r="E195" s="5">
        <v>7398</v>
      </c>
      <c r="F195" s="14">
        <v>7028.1</v>
      </c>
    </row>
    <row r="196" spans="1:6" ht="15.75" x14ac:dyDescent="0.25">
      <c r="A196" s="13" t="s">
        <v>347</v>
      </c>
      <c r="B196" s="4" t="s">
        <v>328</v>
      </c>
      <c r="C196" s="4"/>
      <c r="D196" s="5"/>
      <c r="E196" s="5"/>
      <c r="F196" s="14"/>
    </row>
    <row r="197" spans="1:6" ht="31.5" x14ac:dyDescent="0.25">
      <c r="A197" s="13" t="s">
        <v>348</v>
      </c>
      <c r="B197" s="4" t="s">
        <v>330</v>
      </c>
      <c r="C197" s="4" t="s">
        <v>80</v>
      </c>
      <c r="D197" s="5">
        <v>15</v>
      </c>
      <c r="E197" s="5">
        <v>389</v>
      </c>
      <c r="F197" s="14">
        <v>5835</v>
      </c>
    </row>
    <row r="198" spans="1:6" ht="47.25" x14ac:dyDescent="0.25">
      <c r="A198" s="13" t="s">
        <v>349</v>
      </c>
      <c r="B198" s="4" t="s">
        <v>350</v>
      </c>
      <c r="C198" s="4" t="s">
        <v>21</v>
      </c>
      <c r="D198" s="5">
        <v>60</v>
      </c>
      <c r="E198" s="5">
        <v>151</v>
      </c>
      <c r="F198" s="14">
        <v>9060</v>
      </c>
    </row>
    <row r="199" spans="1:6" ht="31.5" x14ac:dyDescent="0.25">
      <c r="A199" s="13" t="s">
        <v>351</v>
      </c>
      <c r="B199" s="4" t="s">
        <v>334</v>
      </c>
      <c r="C199" s="4" t="s">
        <v>21</v>
      </c>
      <c r="D199" s="5">
        <v>60</v>
      </c>
      <c r="E199" s="5">
        <v>113</v>
      </c>
      <c r="F199" s="14">
        <v>6780</v>
      </c>
    </row>
    <row r="200" spans="1:6" ht="15.75" x14ac:dyDescent="0.25">
      <c r="A200" s="13" t="s">
        <v>352</v>
      </c>
      <c r="B200" s="4" t="s">
        <v>353</v>
      </c>
      <c r="C200" s="4"/>
      <c r="D200" s="5"/>
      <c r="E200" s="5"/>
      <c r="F200" s="14"/>
    </row>
    <row r="201" spans="1:6" ht="15.75" x14ac:dyDescent="0.25">
      <c r="A201" s="13" t="s">
        <v>354</v>
      </c>
      <c r="B201" s="4" t="s">
        <v>311</v>
      </c>
      <c r="C201" s="4"/>
      <c r="D201" s="5"/>
      <c r="E201" s="5"/>
      <c r="F201" s="14"/>
    </row>
    <row r="202" spans="1:6" ht="78.75" x14ac:dyDescent="0.25">
      <c r="A202" s="13" t="s">
        <v>355</v>
      </c>
      <c r="B202" s="4" t="s">
        <v>356</v>
      </c>
      <c r="C202" s="4" t="s">
        <v>16</v>
      </c>
      <c r="D202" s="5"/>
      <c r="E202" s="5"/>
      <c r="F202" s="14"/>
    </row>
    <row r="203" spans="1:6" ht="15.75" x14ac:dyDescent="0.25">
      <c r="A203" s="13" t="s">
        <v>357</v>
      </c>
      <c r="B203" s="4" t="s">
        <v>25</v>
      </c>
      <c r="C203" s="4" t="s">
        <v>21</v>
      </c>
      <c r="D203" s="5">
        <v>18</v>
      </c>
      <c r="E203" s="5">
        <v>16</v>
      </c>
      <c r="F203" s="14">
        <v>288</v>
      </c>
    </row>
    <row r="204" spans="1:6" ht="31.5" x14ac:dyDescent="0.25">
      <c r="A204" s="13" t="s">
        <v>358</v>
      </c>
      <c r="B204" s="4" t="s">
        <v>316</v>
      </c>
      <c r="C204" s="4" t="s">
        <v>326</v>
      </c>
      <c r="D204" s="5">
        <v>6.5</v>
      </c>
      <c r="E204" s="5">
        <v>162</v>
      </c>
      <c r="F204" s="14">
        <v>1053</v>
      </c>
    </row>
    <row r="205" spans="1:6" ht="15.75" x14ac:dyDescent="0.25">
      <c r="A205" s="13" t="s">
        <v>359</v>
      </c>
      <c r="B205" s="4" t="s">
        <v>34</v>
      </c>
      <c r="C205" s="4" t="s">
        <v>21</v>
      </c>
      <c r="D205" s="5">
        <v>15</v>
      </c>
      <c r="E205" s="5">
        <v>13</v>
      </c>
      <c r="F205" s="14">
        <v>195</v>
      </c>
    </row>
    <row r="206" spans="1:6" ht="15.75" x14ac:dyDescent="0.25">
      <c r="A206" s="13" t="s">
        <v>360</v>
      </c>
      <c r="B206" s="4" t="s">
        <v>361</v>
      </c>
      <c r="C206" s="4"/>
      <c r="D206" s="5"/>
      <c r="E206" s="5"/>
      <c r="F206" s="14"/>
    </row>
    <row r="207" spans="1:6" ht="31.5" x14ac:dyDescent="0.25">
      <c r="A207" s="13" t="s">
        <v>362</v>
      </c>
      <c r="B207" s="4" t="s">
        <v>321</v>
      </c>
      <c r="C207" s="4" t="s">
        <v>21</v>
      </c>
      <c r="D207" s="5">
        <v>12</v>
      </c>
      <c r="E207" s="5">
        <v>594</v>
      </c>
      <c r="F207" s="14">
        <v>7128</v>
      </c>
    </row>
    <row r="208" spans="1:6" ht="31.5" x14ac:dyDescent="0.25">
      <c r="A208" s="13" t="s">
        <v>363</v>
      </c>
      <c r="B208" s="4" t="s">
        <v>364</v>
      </c>
      <c r="C208" s="4" t="s">
        <v>26</v>
      </c>
      <c r="D208" s="5">
        <v>11</v>
      </c>
      <c r="E208" s="5">
        <v>1674</v>
      </c>
      <c r="F208" s="14">
        <v>18414</v>
      </c>
    </row>
    <row r="209" spans="1:6" ht="15.75" x14ac:dyDescent="0.25">
      <c r="A209" s="13" t="s">
        <v>365</v>
      </c>
      <c r="B209" s="4" t="s">
        <v>325</v>
      </c>
      <c r="C209" s="4" t="s">
        <v>326</v>
      </c>
      <c r="D209" s="5">
        <v>0.95</v>
      </c>
      <c r="E209" s="5">
        <v>7398</v>
      </c>
      <c r="F209" s="14">
        <v>7028.1</v>
      </c>
    </row>
    <row r="210" spans="1:6" ht="15.75" x14ac:dyDescent="0.25">
      <c r="A210" s="13" t="s">
        <v>366</v>
      </c>
      <c r="B210" s="4" t="s">
        <v>328</v>
      </c>
      <c r="C210" s="4"/>
      <c r="D210" s="5"/>
      <c r="E210" s="5"/>
      <c r="F210" s="14"/>
    </row>
    <row r="211" spans="1:6" ht="31.5" x14ac:dyDescent="0.25">
      <c r="A211" s="13" t="s">
        <v>367</v>
      </c>
      <c r="B211" s="4" t="s">
        <v>330</v>
      </c>
      <c r="C211" s="4" t="s">
        <v>80</v>
      </c>
      <c r="D211" s="5">
        <v>15</v>
      </c>
      <c r="E211" s="5">
        <v>389</v>
      </c>
      <c r="F211" s="14">
        <v>5835</v>
      </c>
    </row>
    <row r="212" spans="1:6" ht="47.25" x14ac:dyDescent="0.25">
      <c r="A212" s="13" t="s">
        <v>368</v>
      </c>
      <c r="B212" s="4" t="s">
        <v>369</v>
      </c>
      <c r="C212" s="4" t="s">
        <v>21</v>
      </c>
      <c r="D212" s="5">
        <v>60</v>
      </c>
      <c r="E212" s="5">
        <v>151</v>
      </c>
      <c r="F212" s="14">
        <v>9060</v>
      </c>
    </row>
    <row r="213" spans="1:6" ht="31.5" x14ac:dyDescent="0.25">
      <c r="A213" s="13" t="s">
        <v>370</v>
      </c>
      <c r="B213" s="4" t="s">
        <v>334</v>
      </c>
      <c r="C213" s="4" t="s">
        <v>21</v>
      </c>
      <c r="D213" s="5">
        <v>60</v>
      </c>
      <c r="E213" s="5">
        <v>113</v>
      </c>
      <c r="F213" s="14">
        <v>6780</v>
      </c>
    </row>
    <row r="214" spans="1:6" ht="15.75" x14ac:dyDescent="0.25">
      <c r="A214" s="13" t="s">
        <v>371</v>
      </c>
      <c r="B214" s="4" t="s">
        <v>372</v>
      </c>
      <c r="C214" s="4"/>
      <c r="D214" s="5"/>
      <c r="E214" s="5"/>
      <c r="F214" s="14"/>
    </row>
    <row r="215" spans="1:6" ht="15.75" x14ac:dyDescent="0.25">
      <c r="A215" s="13" t="s">
        <v>373</v>
      </c>
      <c r="B215" s="4" t="s">
        <v>374</v>
      </c>
      <c r="C215" s="4"/>
      <c r="D215" s="5"/>
      <c r="E215" s="5"/>
      <c r="F215" s="14"/>
    </row>
    <row r="216" spans="1:6" ht="15.75" x14ac:dyDescent="0.25">
      <c r="A216" s="13" t="s">
        <v>373</v>
      </c>
      <c r="B216" s="4" t="s">
        <v>13</v>
      </c>
      <c r="C216" s="4"/>
      <c r="D216" s="5"/>
      <c r="E216" s="5"/>
      <c r="F216" s="14"/>
    </row>
    <row r="217" spans="1:6" ht="15.75" x14ac:dyDescent="0.25">
      <c r="A217" s="13" t="s">
        <v>375</v>
      </c>
      <c r="B217" s="4" t="s">
        <v>376</v>
      </c>
      <c r="C217" s="4" t="s">
        <v>377</v>
      </c>
      <c r="D217" s="5">
        <v>1</v>
      </c>
      <c r="E217" s="5">
        <v>3240</v>
      </c>
      <c r="F217" s="14">
        <v>3240</v>
      </c>
    </row>
    <row r="218" spans="1:6" ht="15.75" x14ac:dyDescent="0.25">
      <c r="A218" s="13" t="s">
        <v>378</v>
      </c>
      <c r="B218" s="4" t="s">
        <v>379</v>
      </c>
      <c r="C218" s="4" t="s">
        <v>377</v>
      </c>
      <c r="D218" s="5">
        <v>1</v>
      </c>
      <c r="E218" s="5">
        <v>3240</v>
      </c>
      <c r="F218" s="14">
        <v>3240</v>
      </c>
    </row>
    <row r="219" spans="1:6" ht="47.25" x14ac:dyDescent="0.25">
      <c r="A219" s="13" t="s">
        <v>380</v>
      </c>
      <c r="B219" s="4" t="s">
        <v>381</v>
      </c>
      <c r="C219" s="4" t="s">
        <v>80</v>
      </c>
      <c r="D219" s="5">
        <v>500</v>
      </c>
      <c r="E219" s="5">
        <v>108</v>
      </c>
      <c r="F219" s="14">
        <v>54000</v>
      </c>
    </row>
    <row r="220" spans="1:6" ht="31.5" x14ac:dyDescent="0.25">
      <c r="A220" s="13" t="s">
        <v>382</v>
      </c>
      <c r="B220" s="4" t="s">
        <v>383</v>
      </c>
      <c r="C220" s="4" t="s">
        <v>377</v>
      </c>
      <c r="D220" s="5">
        <v>1</v>
      </c>
      <c r="E220" s="5">
        <v>4320</v>
      </c>
      <c r="F220" s="14">
        <v>4320</v>
      </c>
    </row>
    <row r="221" spans="1:6" ht="15.75" x14ac:dyDescent="0.25">
      <c r="A221" s="13" t="s">
        <v>384</v>
      </c>
      <c r="B221" s="4" t="s">
        <v>385</v>
      </c>
      <c r="C221" s="4"/>
      <c r="D221" s="5"/>
      <c r="E221" s="5"/>
      <c r="F221" s="14"/>
    </row>
    <row r="222" spans="1:6" ht="15.75" x14ac:dyDescent="0.25">
      <c r="A222" s="13" t="s">
        <v>384</v>
      </c>
      <c r="B222" s="4" t="s">
        <v>39</v>
      </c>
      <c r="C222" s="4"/>
      <c r="D222" s="5"/>
      <c r="E222" s="5"/>
      <c r="F222" s="14"/>
    </row>
    <row r="223" spans="1:6" ht="31.5" x14ac:dyDescent="0.25">
      <c r="A223" s="13" t="s">
        <v>386</v>
      </c>
      <c r="B223" s="4" t="s">
        <v>32</v>
      </c>
      <c r="C223" s="4" t="s">
        <v>26</v>
      </c>
      <c r="D223" s="5">
        <v>150</v>
      </c>
      <c r="E223" s="5">
        <v>162</v>
      </c>
      <c r="F223" s="14">
        <v>24300</v>
      </c>
    </row>
    <row r="224" spans="1:6" ht="63" x14ac:dyDescent="0.25">
      <c r="A224" s="13" t="s">
        <v>387</v>
      </c>
      <c r="B224" s="4" t="s">
        <v>388</v>
      </c>
      <c r="C224" s="4" t="s">
        <v>26</v>
      </c>
      <c r="D224" s="5">
        <v>165</v>
      </c>
      <c r="E224" s="5">
        <v>1728</v>
      </c>
      <c r="F224" s="14">
        <v>285120</v>
      </c>
    </row>
    <row r="225" spans="1:6" ht="31.5" x14ac:dyDescent="0.25">
      <c r="A225" s="13" t="s">
        <v>389</v>
      </c>
      <c r="B225" s="4" t="s">
        <v>390</v>
      </c>
      <c r="C225" s="4" t="s">
        <v>85</v>
      </c>
      <c r="D225" s="5">
        <v>7800</v>
      </c>
      <c r="E225" s="5">
        <v>7</v>
      </c>
      <c r="F225" s="14">
        <v>54600</v>
      </c>
    </row>
    <row r="226" spans="1:6" ht="15.75" x14ac:dyDescent="0.25">
      <c r="A226" s="13" t="s">
        <v>391</v>
      </c>
      <c r="B226" s="4" t="s">
        <v>392</v>
      </c>
      <c r="C226" s="4"/>
      <c r="D226" s="5"/>
      <c r="E226" s="5"/>
      <c r="F226" s="14"/>
    </row>
    <row r="227" spans="1:6" ht="15.75" x14ac:dyDescent="0.25">
      <c r="A227" s="13" t="s">
        <v>393</v>
      </c>
      <c r="B227" s="4" t="s">
        <v>394</v>
      </c>
      <c r="C227" s="4"/>
      <c r="D227" s="5"/>
      <c r="E227" s="5"/>
      <c r="F227" s="14"/>
    </row>
    <row r="228" spans="1:6" ht="236.25" x14ac:dyDescent="0.25">
      <c r="A228" s="13" t="s">
        <v>395</v>
      </c>
      <c r="B228" s="4" t="s">
        <v>396</v>
      </c>
      <c r="C228" s="4" t="s">
        <v>80</v>
      </c>
      <c r="D228" s="5">
        <v>60</v>
      </c>
      <c r="E228" s="5">
        <v>13500</v>
      </c>
      <c r="F228" s="14">
        <v>810000</v>
      </c>
    </row>
    <row r="229" spans="1:6" ht="31.5" x14ac:dyDescent="0.25">
      <c r="A229" s="13" t="s">
        <v>397</v>
      </c>
      <c r="B229" s="4" t="s">
        <v>398</v>
      </c>
      <c r="C229" s="4" t="s">
        <v>26</v>
      </c>
      <c r="D229" s="5">
        <v>220</v>
      </c>
      <c r="E229" s="5">
        <v>486</v>
      </c>
      <c r="F229" s="14">
        <v>106920</v>
      </c>
    </row>
    <row r="230" spans="1:6" ht="31.5" x14ac:dyDescent="0.25">
      <c r="A230" s="13" t="s">
        <v>399</v>
      </c>
      <c r="B230" s="4" t="s">
        <v>400</v>
      </c>
      <c r="C230" s="4" t="s">
        <v>26</v>
      </c>
      <c r="D230" s="5">
        <v>300</v>
      </c>
      <c r="E230" s="5">
        <v>162</v>
      </c>
      <c r="F230" s="14">
        <v>48600</v>
      </c>
    </row>
    <row r="231" spans="1:6" ht="15.75" x14ac:dyDescent="0.25">
      <c r="A231" s="13" t="s">
        <v>401</v>
      </c>
      <c r="B231" s="4" t="s">
        <v>402</v>
      </c>
      <c r="C231" s="4"/>
      <c r="D231" s="5"/>
      <c r="E231" s="5"/>
      <c r="F231" s="14"/>
    </row>
    <row r="232" spans="1:6" ht="15.75" x14ac:dyDescent="0.25">
      <c r="A232" s="13" t="s">
        <v>403</v>
      </c>
      <c r="B232" s="4" t="s">
        <v>404</v>
      </c>
      <c r="C232" s="4" t="s">
        <v>118</v>
      </c>
      <c r="D232" s="5">
        <v>2</v>
      </c>
      <c r="E232" s="5">
        <v>81000</v>
      </c>
      <c r="F232" s="14">
        <v>162000</v>
      </c>
    </row>
    <row r="233" spans="1:6" ht="15.75" x14ac:dyDescent="0.25">
      <c r="A233" s="13" t="s">
        <v>405</v>
      </c>
      <c r="B233" s="4" t="s">
        <v>406</v>
      </c>
      <c r="C233" s="4"/>
      <c r="D233" s="5"/>
      <c r="E233" s="5"/>
      <c r="F233" s="14"/>
    </row>
    <row r="234" spans="1:6" ht="31.5" x14ac:dyDescent="0.25">
      <c r="A234" s="13" t="s">
        <v>407</v>
      </c>
      <c r="B234" s="4" t="s">
        <v>408</v>
      </c>
      <c r="C234" s="4" t="s">
        <v>26</v>
      </c>
      <c r="D234" s="5">
        <v>15</v>
      </c>
      <c r="E234" s="5">
        <v>648</v>
      </c>
      <c r="F234" s="14">
        <v>9720</v>
      </c>
    </row>
    <row r="235" spans="1:6" ht="31.5" x14ac:dyDescent="0.25">
      <c r="A235" s="13" t="s">
        <v>409</v>
      </c>
      <c r="B235" s="4" t="s">
        <v>410</v>
      </c>
      <c r="C235" s="4" t="s">
        <v>26</v>
      </c>
      <c r="D235" s="5">
        <v>11</v>
      </c>
      <c r="E235" s="5">
        <v>648</v>
      </c>
      <c r="F235" s="14">
        <v>7128</v>
      </c>
    </row>
    <row r="236" spans="1:6" ht="15.75" x14ac:dyDescent="0.25">
      <c r="A236" s="13" t="s">
        <v>411</v>
      </c>
      <c r="B236" s="4" t="s">
        <v>412</v>
      </c>
      <c r="C236" s="4"/>
      <c r="D236" s="5"/>
      <c r="E236" s="5"/>
      <c r="F236" s="14"/>
    </row>
    <row r="237" spans="1:6" ht="15.75" x14ac:dyDescent="0.25">
      <c r="A237" s="13" t="s">
        <v>413</v>
      </c>
      <c r="B237" s="4" t="s">
        <v>414</v>
      </c>
      <c r="C237" s="4"/>
      <c r="D237" s="5"/>
      <c r="E237" s="5"/>
      <c r="F237" s="14"/>
    </row>
    <row r="238" spans="1:6" ht="236.25" x14ac:dyDescent="0.25">
      <c r="A238" s="13" t="s">
        <v>415</v>
      </c>
      <c r="B238" s="4" t="s">
        <v>416</v>
      </c>
      <c r="C238" s="4" t="s">
        <v>80</v>
      </c>
      <c r="D238" s="5">
        <v>85</v>
      </c>
      <c r="E238" s="5">
        <v>178</v>
      </c>
      <c r="F238" s="14">
        <v>15130</v>
      </c>
    </row>
    <row r="239" spans="1:6" ht="15.75" x14ac:dyDescent="0.25">
      <c r="A239" s="13" t="s">
        <v>417</v>
      </c>
      <c r="B239" s="4" t="s">
        <v>418</v>
      </c>
      <c r="C239" s="4"/>
      <c r="D239" s="5"/>
      <c r="E239" s="5"/>
      <c r="F239" s="14"/>
    </row>
    <row r="240" spans="1:6" ht="189" x14ac:dyDescent="0.25">
      <c r="A240" s="13" t="s">
        <v>419</v>
      </c>
      <c r="B240" s="4" t="s">
        <v>420</v>
      </c>
      <c r="C240" s="4" t="s">
        <v>80</v>
      </c>
      <c r="D240" s="5">
        <v>100</v>
      </c>
      <c r="E240" s="5">
        <v>162</v>
      </c>
      <c r="F240" s="14">
        <v>16200</v>
      </c>
    </row>
    <row r="241" spans="1:6" ht="47.25" x14ac:dyDescent="0.25">
      <c r="A241" s="13" t="s">
        <v>421</v>
      </c>
      <c r="B241" s="4" t="s">
        <v>422</v>
      </c>
      <c r="C241" s="4" t="s">
        <v>118</v>
      </c>
      <c r="D241" s="5">
        <v>2</v>
      </c>
      <c r="E241" s="5">
        <v>1944</v>
      </c>
      <c r="F241" s="14">
        <v>3888</v>
      </c>
    </row>
    <row r="242" spans="1:6" ht="31.5" x14ac:dyDescent="0.25">
      <c r="A242" s="13" t="s">
        <v>423</v>
      </c>
      <c r="B242" s="4" t="s">
        <v>424</v>
      </c>
      <c r="C242" s="4" t="s">
        <v>80</v>
      </c>
      <c r="D242" s="5">
        <v>900</v>
      </c>
      <c r="E242" s="5">
        <v>227</v>
      </c>
      <c r="F242" s="14">
        <v>204300</v>
      </c>
    </row>
    <row r="243" spans="1:6" ht="15.75" x14ac:dyDescent="0.25">
      <c r="A243" s="13" t="s">
        <v>425</v>
      </c>
      <c r="B243" s="4" t="s">
        <v>426</v>
      </c>
      <c r="C243" s="4" t="s">
        <v>118</v>
      </c>
      <c r="D243" s="5">
        <v>1</v>
      </c>
      <c r="E243" s="5">
        <v>4320</v>
      </c>
      <c r="F243" s="14">
        <v>4320</v>
      </c>
    </row>
    <row r="244" spans="1:6" ht="15.75" x14ac:dyDescent="0.25">
      <c r="A244" s="13" t="s">
        <v>427</v>
      </c>
      <c r="B244" s="4" t="s">
        <v>428</v>
      </c>
      <c r="C244" s="4" t="s">
        <v>118</v>
      </c>
      <c r="D244" s="5">
        <v>1</v>
      </c>
      <c r="E244" s="5">
        <v>4320</v>
      </c>
      <c r="F244" s="14">
        <v>4320</v>
      </c>
    </row>
    <row r="245" spans="1:6" ht="15.75" x14ac:dyDescent="0.25">
      <c r="A245" s="13" t="s">
        <v>429</v>
      </c>
      <c r="B245" s="4" t="s">
        <v>430</v>
      </c>
      <c r="C245" s="4"/>
      <c r="D245" s="5"/>
      <c r="E245" s="5"/>
      <c r="F245" s="14"/>
    </row>
    <row r="246" spans="1:6" ht="204.75" x14ac:dyDescent="0.25">
      <c r="A246" s="13" t="s">
        <v>431</v>
      </c>
      <c r="B246" s="4" t="s">
        <v>432</v>
      </c>
      <c r="C246" s="4" t="s">
        <v>16</v>
      </c>
      <c r="D246" s="5"/>
      <c r="E246" s="5"/>
      <c r="F246" s="14"/>
    </row>
    <row r="247" spans="1:6" ht="31.5" x14ac:dyDescent="0.25">
      <c r="A247" s="13" t="s">
        <v>433</v>
      </c>
      <c r="B247" s="4" t="s">
        <v>434</v>
      </c>
      <c r="C247" s="4" t="s">
        <v>80</v>
      </c>
      <c r="D247" s="5">
        <v>120</v>
      </c>
      <c r="E247" s="5">
        <v>594</v>
      </c>
      <c r="F247" s="14">
        <v>71280</v>
      </c>
    </row>
    <row r="248" spans="1:6" ht="31.5" x14ac:dyDescent="0.25">
      <c r="A248" s="13" t="s">
        <v>435</v>
      </c>
      <c r="B248" s="4" t="s">
        <v>436</v>
      </c>
      <c r="C248" s="4" t="s">
        <v>80</v>
      </c>
      <c r="D248" s="5">
        <v>120</v>
      </c>
      <c r="E248" s="5">
        <v>16</v>
      </c>
      <c r="F248" s="14">
        <v>1920</v>
      </c>
    </row>
    <row r="249" spans="1:6" ht="47.25" x14ac:dyDescent="0.25">
      <c r="A249" s="13" t="s">
        <v>437</v>
      </c>
      <c r="B249" s="4" t="s">
        <v>438</v>
      </c>
      <c r="C249" s="4" t="s">
        <v>377</v>
      </c>
      <c r="D249" s="5">
        <v>1</v>
      </c>
      <c r="E249" s="5">
        <v>7560</v>
      </c>
      <c r="F249" s="14">
        <v>7560</v>
      </c>
    </row>
    <row r="250" spans="1:6" ht="141.75" x14ac:dyDescent="0.25">
      <c r="A250" s="13" t="s">
        <v>439</v>
      </c>
      <c r="B250" s="4" t="s">
        <v>440</v>
      </c>
      <c r="C250" s="4" t="s">
        <v>16</v>
      </c>
      <c r="D250" s="5"/>
      <c r="E250" s="5"/>
      <c r="F250" s="14"/>
    </row>
    <row r="251" spans="1:6" ht="31.5" x14ac:dyDescent="0.25">
      <c r="A251" s="13" t="s">
        <v>441</v>
      </c>
      <c r="B251" s="4" t="s">
        <v>442</v>
      </c>
      <c r="C251" s="4" t="s">
        <v>118</v>
      </c>
      <c r="D251" s="5">
        <v>5</v>
      </c>
      <c r="E251" s="5">
        <v>13500</v>
      </c>
      <c r="F251" s="14">
        <v>67500</v>
      </c>
    </row>
    <row r="252" spans="1:6" ht="15.75" x14ac:dyDescent="0.25">
      <c r="A252" s="13" t="s">
        <v>443</v>
      </c>
      <c r="B252" s="4" t="s">
        <v>444</v>
      </c>
      <c r="C252" s="4" t="s">
        <v>118</v>
      </c>
      <c r="D252" s="5">
        <v>5</v>
      </c>
      <c r="E252" s="5">
        <v>918</v>
      </c>
      <c r="F252" s="14">
        <v>4590</v>
      </c>
    </row>
    <row r="253" spans="1:6" ht="31.5" x14ac:dyDescent="0.25">
      <c r="A253" s="13" t="s">
        <v>445</v>
      </c>
      <c r="B253" s="4" t="s">
        <v>446</v>
      </c>
      <c r="C253" s="4" t="s">
        <v>118</v>
      </c>
      <c r="D253" s="5">
        <v>1</v>
      </c>
      <c r="E253" s="5">
        <v>756</v>
      </c>
      <c r="F253" s="14">
        <v>756</v>
      </c>
    </row>
    <row r="254" spans="1:6" ht="15.75" x14ac:dyDescent="0.25">
      <c r="A254" s="13" t="s">
        <v>447</v>
      </c>
      <c r="B254" s="4" t="s">
        <v>448</v>
      </c>
      <c r="C254" s="4"/>
      <c r="D254" s="5"/>
      <c r="E254" s="5"/>
      <c r="F254" s="14"/>
    </row>
    <row r="255" spans="1:6" ht="15.75" x14ac:dyDescent="0.25">
      <c r="A255" s="13" t="s">
        <v>449</v>
      </c>
      <c r="B255" s="4" t="s">
        <v>450</v>
      </c>
      <c r="C255" s="4"/>
      <c r="D255" s="5"/>
      <c r="E255" s="5"/>
      <c r="F255" s="14"/>
    </row>
    <row r="256" spans="1:6" ht="31.5" x14ac:dyDescent="0.25">
      <c r="A256" s="13" t="s">
        <v>451</v>
      </c>
      <c r="B256" s="4" t="s">
        <v>452</v>
      </c>
      <c r="C256" s="4" t="s">
        <v>16</v>
      </c>
      <c r="D256" s="5"/>
      <c r="E256" s="5"/>
      <c r="F256" s="14"/>
    </row>
    <row r="257" spans="1:6" ht="15.75" x14ac:dyDescent="0.25">
      <c r="A257" s="13" t="s">
        <v>453</v>
      </c>
      <c r="B257" s="4" t="s">
        <v>454</v>
      </c>
      <c r="C257" s="4" t="s">
        <v>118</v>
      </c>
      <c r="D257" s="5">
        <v>1</v>
      </c>
      <c r="E257" s="5">
        <v>162000</v>
      </c>
      <c r="F257" s="14">
        <v>162000</v>
      </c>
    </row>
    <row r="258" spans="1:6" ht="47.25" x14ac:dyDescent="0.25">
      <c r="A258" s="13" t="s">
        <v>455</v>
      </c>
      <c r="B258" s="4" t="s">
        <v>456</v>
      </c>
      <c r="C258" s="4" t="s">
        <v>118</v>
      </c>
      <c r="D258" s="5">
        <v>2</v>
      </c>
      <c r="E258" s="5">
        <v>17280</v>
      </c>
      <c r="F258" s="14">
        <v>34560</v>
      </c>
    </row>
    <row r="259" spans="1:6" ht="47.25" x14ac:dyDescent="0.25">
      <c r="A259" s="13" t="s">
        <v>457</v>
      </c>
      <c r="B259" s="4" t="s">
        <v>458</v>
      </c>
      <c r="C259" s="4" t="s">
        <v>118</v>
      </c>
      <c r="D259" s="5">
        <v>2</v>
      </c>
      <c r="E259" s="5">
        <v>25920</v>
      </c>
      <c r="F259" s="14">
        <v>51840</v>
      </c>
    </row>
    <row r="260" spans="1:6" ht="31.5" x14ac:dyDescent="0.25">
      <c r="A260" s="13" t="s">
        <v>459</v>
      </c>
      <c r="B260" s="4" t="s">
        <v>460</v>
      </c>
      <c r="C260" s="4" t="s">
        <v>377</v>
      </c>
      <c r="D260" s="5">
        <v>1</v>
      </c>
      <c r="E260" s="5">
        <v>12960</v>
      </c>
      <c r="F260" s="14">
        <v>12960</v>
      </c>
    </row>
    <row r="261" spans="1:6" ht="15.75" x14ac:dyDescent="0.25">
      <c r="A261" s="13" t="s">
        <v>461</v>
      </c>
      <c r="B261" s="4" t="s">
        <v>462</v>
      </c>
      <c r="C261" s="4" t="s">
        <v>377</v>
      </c>
      <c r="D261" s="5">
        <v>1</v>
      </c>
      <c r="E261" s="5">
        <v>12960</v>
      </c>
      <c r="F261" s="14">
        <v>12960</v>
      </c>
    </row>
    <row r="262" spans="1:6" ht="15.75" x14ac:dyDescent="0.25">
      <c r="A262" s="13" t="s">
        <v>463</v>
      </c>
      <c r="B262" s="4" t="s">
        <v>464</v>
      </c>
      <c r="C262" s="4" t="s">
        <v>377</v>
      </c>
      <c r="D262" s="5">
        <v>1</v>
      </c>
      <c r="E262" s="5">
        <v>11016</v>
      </c>
      <c r="F262" s="14">
        <v>11016</v>
      </c>
    </row>
    <row r="263" spans="1:6" ht="15.75" x14ac:dyDescent="0.25">
      <c r="A263" s="13" t="s">
        <v>465</v>
      </c>
      <c r="B263" s="4" t="s">
        <v>466</v>
      </c>
      <c r="C263" s="4" t="s">
        <v>377</v>
      </c>
      <c r="D263" s="5">
        <v>1</v>
      </c>
      <c r="E263" s="5">
        <v>38880</v>
      </c>
      <c r="F263" s="14">
        <v>38880</v>
      </c>
    </row>
    <row r="264" spans="1:6" ht="31.5" x14ac:dyDescent="0.25">
      <c r="A264" s="13" t="s">
        <v>467</v>
      </c>
      <c r="B264" s="4" t="s">
        <v>468</v>
      </c>
      <c r="C264" s="4" t="s">
        <v>26</v>
      </c>
      <c r="D264" s="5">
        <v>1.5</v>
      </c>
      <c r="E264" s="5">
        <v>1944</v>
      </c>
      <c r="F264" s="14">
        <v>2916</v>
      </c>
    </row>
    <row r="265" spans="1:6" ht="15.75" x14ac:dyDescent="0.25">
      <c r="A265" s="13" t="s">
        <v>469</v>
      </c>
      <c r="B265" s="4" t="s">
        <v>470</v>
      </c>
      <c r="C265" s="4" t="s">
        <v>377</v>
      </c>
      <c r="D265" s="5">
        <v>1</v>
      </c>
      <c r="E265" s="5">
        <v>56160</v>
      </c>
      <c r="F265" s="14">
        <v>56160</v>
      </c>
    </row>
    <row r="266" spans="1:6" ht="15.75" x14ac:dyDescent="0.25">
      <c r="A266" s="13" t="s">
        <v>471</v>
      </c>
      <c r="B266" s="4" t="s">
        <v>472</v>
      </c>
      <c r="C266" s="4"/>
      <c r="D266" s="5"/>
      <c r="E266" s="5"/>
      <c r="F266" s="14"/>
    </row>
    <row r="267" spans="1:6" ht="15.75" x14ac:dyDescent="0.25">
      <c r="A267" s="13" t="s">
        <v>471</v>
      </c>
      <c r="B267" s="4" t="s">
        <v>303</v>
      </c>
      <c r="C267" s="4"/>
      <c r="D267" s="5"/>
      <c r="E267" s="5"/>
      <c r="F267" s="14"/>
    </row>
    <row r="268" spans="1:6" ht="220.5" x14ac:dyDescent="0.25">
      <c r="A268" s="13" t="s">
        <v>473</v>
      </c>
      <c r="B268" s="4" t="s">
        <v>474</v>
      </c>
      <c r="C268" s="4" t="s">
        <v>377</v>
      </c>
      <c r="D268" s="5">
        <v>1</v>
      </c>
      <c r="E268" s="5">
        <v>125280</v>
      </c>
      <c r="F268" s="14">
        <v>125280</v>
      </c>
    </row>
    <row r="269" spans="1:6" ht="31.5" x14ac:dyDescent="0.25">
      <c r="A269" s="13" t="s">
        <v>475</v>
      </c>
      <c r="B269" s="4" t="s">
        <v>476</v>
      </c>
      <c r="C269" s="4" t="s">
        <v>377</v>
      </c>
      <c r="D269" s="5">
        <v>1</v>
      </c>
      <c r="E269" s="5">
        <v>145800</v>
      </c>
      <c r="F269" s="14">
        <v>145800</v>
      </c>
    </row>
    <row r="270" spans="1:6" ht="31.5" x14ac:dyDescent="0.25">
      <c r="A270" s="13" t="s">
        <v>477</v>
      </c>
      <c r="B270" s="4" t="s">
        <v>478</v>
      </c>
      <c r="C270" s="4" t="s">
        <v>377</v>
      </c>
      <c r="D270" s="5">
        <v>1</v>
      </c>
      <c r="E270" s="5">
        <v>125280</v>
      </c>
      <c r="F270" s="14">
        <v>125280</v>
      </c>
    </row>
    <row r="271" spans="1:6" ht="31.5" x14ac:dyDescent="0.25">
      <c r="A271" s="13" t="s">
        <v>479</v>
      </c>
      <c r="B271" s="4" t="s">
        <v>480</v>
      </c>
      <c r="C271" s="4" t="s">
        <v>377</v>
      </c>
      <c r="D271" s="5">
        <v>1</v>
      </c>
      <c r="E271" s="5">
        <v>444960</v>
      </c>
      <c r="F271" s="14">
        <v>444960</v>
      </c>
    </row>
    <row r="272" spans="1:6" ht="31.5" x14ac:dyDescent="0.25">
      <c r="A272" s="13" t="s">
        <v>481</v>
      </c>
      <c r="B272" s="4" t="s">
        <v>482</v>
      </c>
      <c r="C272" s="4" t="s">
        <v>377</v>
      </c>
      <c r="D272" s="5">
        <v>1</v>
      </c>
      <c r="E272" s="5">
        <v>178200</v>
      </c>
      <c r="F272" s="14">
        <v>178200</v>
      </c>
    </row>
    <row r="273" spans="1:6" ht="31.5" x14ac:dyDescent="0.25">
      <c r="A273" s="13" t="s">
        <v>483</v>
      </c>
      <c r="B273" s="4" t="s">
        <v>484</v>
      </c>
      <c r="C273" s="4" t="s">
        <v>377</v>
      </c>
      <c r="D273" s="5">
        <v>1</v>
      </c>
      <c r="E273" s="5">
        <v>95580</v>
      </c>
      <c r="F273" s="14">
        <v>95580</v>
      </c>
    </row>
    <row r="274" spans="1:6" ht="31.5" x14ac:dyDescent="0.25">
      <c r="A274" s="13" t="s">
        <v>485</v>
      </c>
      <c r="B274" s="4" t="s">
        <v>486</v>
      </c>
      <c r="C274" s="4" t="s">
        <v>377</v>
      </c>
      <c r="D274" s="5">
        <v>1</v>
      </c>
      <c r="E274" s="5">
        <v>150120</v>
      </c>
      <c r="F274" s="14">
        <v>150120</v>
      </c>
    </row>
    <row r="275" spans="1:6" ht="31.5" x14ac:dyDescent="0.25">
      <c r="A275" s="13" t="s">
        <v>487</v>
      </c>
      <c r="B275" s="4" t="s">
        <v>488</v>
      </c>
      <c r="C275" s="4" t="s">
        <v>377</v>
      </c>
      <c r="D275" s="5">
        <v>3</v>
      </c>
      <c r="E275" s="5">
        <v>9720</v>
      </c>
      <c r="F275" s="14">
        <v>29160</v>
      </c>
    </row>
    <row r="276" spans="1:6" ht="15.75" x14ac:dyDescent="0.25">
      <c r="A276" s="13" t="s">
        <v>489</v>
      </c>
      <c r="B276" s="4" t="s">
        <v>490</v>
      </c>
      <c r="C276" s="4" t="s">
        <v>118</v>
      </c>
      <c r="D276" s="5">
        <v>2</v>
      </c>
      <c r="E276" s="5">
        <v>8100</v>
      </c>
      <c r="F276" s="14">
        <v>16200</v>
      </c>
    </row>
    <row r="277" spans="1:6" ht="47.25" x14ac:dyDescent="0.25">
      <c r="A277" s="13" t="s">
        <v>491</v>
      </c>
      <c r="B277" s="4" t="s">
        <v>492</v>
      </c>
      <c r="C277" s="4" t="s">
        <v>26</v>
      </c>
      <c r="D277" s="5">
        <v>3</v>
      </c>
      <c r="E277" s="5">
        <v>1296</v>
      </c>
      <c r="F277" s="14">
        <v>3888</v>
      </c>
    </row>
    <row r="278" spans="1:6" ht="47.25" x14ac:dyDescent="0.25">
      <c r="A278" s="13" t="s">
        <v>493</v>
      </c>
      <c r="B278" s="4" t="s">
        <v>494</v>
      </c>
      <c r="C278" s="4" t="s">
        <v>118</v>
      </c>
      <c r="D278" s="5">
        <v>3</v>
      </c>
      <c r="E278" s="5">
        <v>3240</v>
      </c>
      <c r="F278" s="14">
        <v>9720</v>
      </c>
    </row>
    <row r="279" spans="1:6" ht="15.75" x14ac:dyDescent="0.25">
      <c r="A279" s="13" t="s">
        <v>495</v>
      </c>
      <c r="B279" s="4" t="s">
        <v>496</v>
      </c>
      <c r="C279" s="4"/>
      <c r="D279" s="5"/>
      <c r="E279" s="5"/>
      <c r="F279" s="14"/>
    </row>
    <row r="280" spans="1:6" ht="15.75" x14ac:dyDescent="0.25">
      <c r="A280" s="13" t="s">
        <v>497</v>
      </c>
      <c r="B280" s="4" t="s">
        <v>498</v>
      </c>
      <c r="C280" s="4"/>
      <c r="D280" s="5"/>
      <c r="E280" s="5"/>
      <c r="F280" s="14"/>
    </row>
    <row r="281" spans="1:6" ht="31.5" x14ac:dyDescent="0.25">
      <c r="A281" s="13" t="s">
        <v>499</v>
      </c>
      <c r="B281" s="4" t="s">
        <v>500</v>
      </c>
      <c r="C281" s="4" t="s">
        <v>21</v>
      </c>
      <c r="D281" s="5">
        <v>1300</v>
      </c>
      <c r="E281" s="5">
        <v>11</v>
      </c>
      <c r="F281" s="14">
        <v>14300</v>
      </c>
    </row>
    <row r="282" spans="1:6" ht="31.5" x14ac:dyDescent="0.25">
      <c r="A282" s="13" t="s">
        <v>501</v>
      </c>
      <c r="B282" s="4" t="s">
        <v>502</v>
      </c>
      <c r="C282" s="4" t="s">
        <v>26</v>
      </c>
      <c r="D282" s="5">
        <v>600</v>
      </c>
      <c r="E282" s="5">
        <v>162</v>
      </c>
      <c r="F282" s="14">
        <v>97200</v>
      </c>
    </row>
    <row r="283" spans="1:6" ht="15.75" x14ac:dyDescent="0.25">
      <c r="A283" s="13" t="s">
        <v>503</v>
      </c>
      <c r="B283" s="4" t="s">
        <v>504</v>
      </c>
      <c r="C283" s="4" t="s">
        <v>21</v>
      </c>
      <c r="D283" s="5">
        <v>1300</v>
      </c>
      <c r="E283" s="5">
        <v>13</v>
      </c>
      <c r="F283" s="14">
        <v>16900</v>
      </c>
    </row>
    <row r="284" spans="1:6" ht="31.5" x14ac:dyDescent="0.25">
      <c r="A284" s="13" t="s">
        <v>505</v>
      </c>
      <c r="B284" s="4" t="s">
        <v>506</v>
      </c>
      <c r="C284" s="4" t="s">
        <v>21</v>
      </c>
      <c r="D284" s="5">
        <v>1300</v>
      </c>
      <c r="E284" s="5">
        <v>97</v>
      </c>
      <c r="F284" s="14">
        <v>126100</v>
      </c>
    </row>
    <row r="285" spans="1:6" ht="15.75" x14ac:dyDescent="0.25">
      <c r="A285" s="13" t="s">
        <v>507</v>
      </c>
      <c r="B285" s="4" t="s">
        <v>504</v>
      </c>
      <c r="C285" s="4" t="s">
        <v>21</v>
      </c>
      <c r="D285" s="5">
        <v>1300</v>
      </c>
      <c r="E285" s="5">
        <v>13</v>
      </c>
      <c r="F285" s="14">
        <v>16900</v>
      </c>
    </row>
    <row r="286" spans="1:6" ht="31.5" x14ac:dyDescent="0.25">
      <c r="A286" s="13" t="s">
        <v>508</v>
      </c>
      <c r="B286" s="4" t="s">
        <v>509</v>
      </c>
      <c r="C286" s="4" t="s">
        <v>21</v>
      </c>
      <c r="D286" s="5">
        <v>1300</v>
      </c>
      <c r="E286" s="5">
        <v>76</v>
      </c>
      <c r="F286" s="14">
        <v>98800</v>
      </c>
    </row>
    <row r="287" spans="1:6" ht="15.75" x14ac:dyDescent="0.25">
      <c r="A287" s="13" t="s">
        <v>510</v>
      </c>
      <c r="B287" s="4" t="s">
        <v>511</v>
      </c>
      <c r="C287" s="4" t="s">
        <v>21</v>
      </c>
      <c r="D287" s="5">
        <v>250</v>
      </c>
      <c r="E287" s="5">
        <v>22</v>
      </c>
      <c r="F287" s="14">
        <v>5500</v>
      </c>
    </row>
    <row r="288" spans="1:6" ht="31.5" x14ac:dyDescent="0.25">
      <c r="A288" s="13" t="s">
        <v>512</v>
      </c>
      <c r="B288" s="4" t="s">
        <v>513</v>
      </c>
      <c r="C288" s="4" t="s">
        <v>21</v>
      </c>
      <c r="D288" s="5">
        <v>250</v>
      </c>
      <c r="E288" s="5">
        <v>113</v>
      </c>
      <c r="F288" s="14">
        <v>28250</v>
      </c>
    </row>
    <row r="289" spans="1:6" ht="31.5" x14ac:dyDescent="0.25">
      <c r="A289" s="13" t="s">
        <v>514</v>
      </c>
      <c r="B289" s="4" t="s">
        <v>515</v>
      </c>
      <c r="C289" s="4" t="s">
        <v>26</v>
      </c>
      <c r="D289" s="5">
        <v>40</v>
      </c>
      <c r="E289" s="5">
        <v>918</v>
      </c>
      <c r="F289" s="14">
        <v>36720</v>
      </c>
    </row>
    <row r="290" spans="1:6" ht="31.5" x14ac:dyDescent="0.25">
      <c r="A290" s="13" t="s">
        <v>516</v>
      </c>
      <c r="B290" s="4" t="s">
        <v>517</v>
      </c>
      <c r="C290" s="4" t="s">
        <v>21</v>
      </c>
      <c r="D290" s="5">
        <v>250</v>
      </c>
      <c r="E290" s="5">
        <v>130</v>
      </c>
      <c r="F290" s="14">
        <v>32500</v>
      </c>
    </row>
    <row r="291" spans="1:6" ht="31.5" x14ac:dyDescent="0.25">
      <c r="A291" s="13" t="s">
        <v>518</v>
      </c>
      <c r="B291" s="4" t="s">
        <v>519</v>
      </c>
      <c r="C291" s="4" t="s">
        <v>80</v>
      </c>
      <c r="D291" s="5">
        <v>140</v>
      </c>
      <c r="E291" s="5">
        <v>173</v>
      </c>
      <c r="F291" s="14">
        <v>24220</v>
      </c>
    </row>
    <row r="292" spans="1:6" ht="15.75" x14ac:dyDescent="0.25">
      <c r="A292" s="13" t="s">
        <v>520</v>
      </c>
      <c r="B292" s="4" t="s">
        <v>521</v>
      </c>
      <c r="C292" s="4"/>
      <c r="D292" s="5"/>
      <c r="E292" s="5"/>
      <c r="F292" s="14"/>
    </row>
    <row r="293" spans="1:6" ht="15.75" x14ac:dyDescent="0.25">
      <c r="A293" s="13" t="s">
        <v>522</v>
      </c>
      <c r="B293" s="4" t="s">
        <v>523</v>
      </c>
      <c r="C293" s="4"/>
      <c r="D293" s="5"/>
      <c r="E293" s="5"/>
      <c r="F293" s="14"/>
    </row>
    <row r="294" spans="1:6" ht="15.75" x14ac:dyDescent="0.25">
      <c r="A294" s="13" t="s">
        <v>524</v>
      </c>
      <c r="B294" s="4" t="s">
        <v>525</v>
      </c>
      <c r="C294" s="4"/>
      <c r="D294" s="5"/>
      <c r="E294" s="5"/>
      <c r="F294" s="14"/>
    </row>
    <row r="295" spans="1:6" ht="47.25" x14ac:dyDescent="0.25">
      <c r="A295" s="13" t="s">
        <v>526</v>
      </c>
      <c r="B295" s="4" t="s">
        <v>527</v>
      </c>
      <c r="C295" s="4" t="s">
        <v>118</v>
      </c>
      <c r="D295" s="5">
        <v>2</v>
      </c>
      <c r="E295" s="5">
        <v>172800</v>
      </c>
      <c r="F295" s="14">
        <v>345600</v>
      </c>
    </row>
    <row r="296" spans="1:6" ht="15.75" x14ac:dyDescent="0.25">
      <c r="A296" s="13" t="s">
        <v>528</v>
      </c>
      <c r="B296" s="4" t="s">
        <v>529</v>
      </c>
      <c r="C296" s="4" t="s">
        <v>377</v>
      </c>
      <c r="D296" s="5">
        <v>2</v>
      </c>
      <c r="E296" s="5">
        <v>2700</v>
      </c>
      <c r="F296" s="14">
        <v>5400</v>
      </c>
    </row>
    <row r="297" spans="1:6" ht="15.75" x14ac:dyDescent="0.25">
      <c r="A297" s="13" t="s">
        <v>530</v>
      </c>
      <c r="B297" s="4" t="s">
        <v>531</v>
      </c>
      <c r="C297" s="4"/>
      <c r="D297" s="5"/>
      <c r="E297" s="5"/>
      <c r="F297" s="14"/>
    </row>
    <row r="298" spans="1:6" ht="15.75" x14ac:dyDescent="0.25">
      <c r="A298" s="13" t="s">
        <v>530</v>
      </c>
      <c r="B298" s="4" t="s">
        <v>39</v>
      </c>
      <c r="C298" s="4"/>
      <c r="D298" s="5"/>
      <c r="E298" s="5"/>
      <c r="F298" s="14"/>
    </row>
    <row r="299" spans="1:6" ht="31.5" x14ac:dyDescent="0.25">
      <c r="A299" s="13" t="s">
        <v>532</v>
      </c>
      <c r="B299" s="4" t="s">
        <v>533</v>
      </c>
      <c r="C299" s="4" t="s">
        <v>377</v>
      </c>
      <c r="D299" s="5">
        <v>4</v>
      </c>
      <c r="E299" s="5">
        <v>140400</v>
      </c>
      <c r="F299" s="14">
        <v>561600</v>
      </c>
    </row>
    <row r="300" spans="1:6" ht="47.25" x14ac:dyDescent="0.25">
      <c r="A300" s="13" t="s">
        <v>534</v>
      </c>
      <c r="B300" s="4" t="s">
        <v>535</v>
      </c>
      <c r="C300" s="4" t="s">
        <v>377</v>
      </c>
      <c r="D300" s="5">
        <v>4</v>
      </c>
      <c r="E300" s="5">
        <v>136620</v>
      </c>
      <c r="F300" s="14">
        <v>546480</v>
      </c>
    </row>
    <row r="301" spans="1:6" ht="31.5" x14ac:dyDescent="0.25">
      <c r="A301" s="13" t="s">
        <v>536</v>
      </c>
      <c r="B301" s="4" t="s">
        <v>537</v>
      </c>
      <c r="C301" s="4" t="s">
        <v>377</v>
      </c>
      <c r="D301" s="5">
        <v>4</v>
      </c>
      <c r="E301" s="5">
        <v>128520</v>
      </c>
      <c r="F301" s="14">
        <v>514080</v>
      </c>
    </row>
    <row r="302" spans="1:6" ht="47.25" x14ac:dyDescent="0.25">
      <c r="A302" s="13" t="s">
        <v>538</v>
      </c>
      <c r="B302" s="4" t="s">
        <v>539</v>
      </c>
      <c r="C302" s="4" t="s">
        <v>377</v>
      </c>
      <c r="D302" s="5">
        <v>4</v>
      </c>
      <c r="E302" s="5">
        <v>92880</v>
      </c>
      <c r="F302" s="14">
        <v>371520</v>
      </c>
    </row>
    <row r="303" spans="1:6" ht="15.75" x14ac:dyDescent="0.25">
      <c r="A303" s="13" t="s">
        <v>540</v>
      </c>
      <c r="B303" s="4" t="s">
        <v>541</v>
      </c>
      <c r="C303" s="4" t="s">
        <v>377</v>
      </c>
      <c r="D303" s="5">
        <v>4</v>
      </c>
      <c r="E303" s="5">
        <v>11880</v>
      </c>
      <c r="F303" s="14">
        <v>47520</v>
      </c>
    </row>
    <row r="304" spans="1:6" ht="31.5" x14ac:dyDescent="0.25">
      <c r="A304" s="13" t="s">
        <v>542</v>
      </c>
      <c r="B304" s="4" t="s">
        <v>543</v>
      </c>
      <c r="C304" s="4" t="s">
        <v>377</v>
      </c>
      <c r="D304" s="5">
        <v>4</v>
      </c>
      <c r="E304" s="5">
        <v>79920</v>
      </c>
      <c r="F304" s="14">
        <v>319680</v>
      </c>
    </row>
    <row r="305" spans="1:6" ht="47.25" x14ac:dyDescent="0.25">
      <c r="A305" s="13" t="s">
        <v>544</v>
      </c>
      <c r="B305" s="4" t="s">
        <v>545</v>
      </c>
      <c r="C305" s="4" t="s">
        <v>118</v>
      </c>
      <c r="D305" s="5">
        <v>1</v>
      </c>
      <c r="E305" s="5">
        <v>468720</v>
      </c>
      <c r="F305" s="14">
        <v>468720</v>
      </c>
    </row>
    <row r="306" spans="1:6" ht="15.75" x14ac:dyDescent="0.25">
      <c r="A306" s="13" t="s">
        <v>546</v>
      </c>
      <c r="B306" s="4" t="s">
        <v>547</v>
      </c>
      <c r="C306" s="4" t="s">
        <v>118</v>
      </c>
      <c r="D306" s="5">
        <v>20</v>
      </c>
      <c r="E306" s="5">
        <v>10152</v>
      </c>
      <c r="F306" s="14">
        <v>203040</v>
      </c>
    </row>
    <row r="307" spans="1:6" ht="31.5" x14ac:dyDescent="0.25">
      <c r="A307" s="13" t="s">
        <v>548</v>
      </c>
      <c r="B307" s="4" t="s">
        <v>549</v>
      </c>
      <c r="C307" s="4" t="s">
        <v>118</v>
      </c>
      <c r="D307" s="5">
        <v>6</v>
      </c>
      <c r="E307" s="5">
        <v>20520</v>
      </c>
      <c r="F307" s="14">
        <v>123120</v>
      </c>
    </row>
    <row r="308" spans="1:6" ht="31.5" x14ac:dyDescent="0.25">
      <c r="A308" s="13" t="s">
        <v>550</v>
      </c>
      <c r="B308" s="4" t="s">
        <v>551</v>
      </c>
      <c r="C308" s="4" t="s">
        <v>326</v>
      </c>
      <c r="D308" s="5">
        <v>100</v>
      </c>
      <c r="E308" s="5">
        <v>4104</v>
      </c>
      <c r="F308" s="14">
        <v>410400</v>
      </c>
    </row>
    <row r="309" spans="1:6" ht="31.5" x14ac:dyDescent="0.25">
      <c r="A309" s="13" t="s">
        <v>552</v>
      </c>
      <c r="B309" s="4" t="s">
        <v>553</v>
      </c>
      <c r="C309" s="4" t="s">
        <v>326</v>
      </c>
      <c r="D309" s="5">
        <v>400</v>
      </c>
      <c r="E309" s="5">
        <v>4104</v>
      </c>
      <c r="F309" s="14">
        <v>1641600</v>
      </c>
    </row>
    <row r="310" spans="1:6" ht="15.75" x14ac:dyDescent="0.25">
      <c r="A310" s="13" t="s">
        <v>554</v>
      </c>
      <c r="B310" s="4" t="s">
        <v>555</v>
      </c>
      <c r="C310" s="4" t="s">
        <v>377</v>
      </c>
      <c r="D310" s="5">
        <v>1</v>
      </c>
      <c r="E310" s="5">
        <v>129600</v>
      </c>
      <c r="F310" s="14">
        <v>129600</v>
      </c>
    </row>
    <row r="311" spans="1:6" ht="47.25" x14ac:dyDescent="0.25">
      <c r="A311" s="13" t="s">
        <v>556</v>
      </c>
      <c r="B311" s="4" t="s">
        <v>557</v>
      </c>
      <c r="C311" s="4" t="s">
        <v>377</v>
      </c>
      <c r="D311" s="5">
        <v>1</v>
      </c>
      <c r="E311" s="5">
        <v>55080</v>
      </c>
      <c r="F311" s="14">
        <v>55080</v>
      </c>
    </row>
    <row r="312" spans="1:6" ht="47.25" x14ac:dyDescent="0.25">
      <c r="A312" s="13" t="s">
        <v>558</v>
      </c>
      <c r="B312" s="4" t="s">
        <v>559</v>
      </c>
      <c r="C312" s="4" t="s">
        <v>377</v>
      </c>
      <c r="D312" s="5">
        <v>1</v>
      </c>
      <c r="E312" s="5">
        <v>125280</v>
      </c>
      <c r="F312" s="14">
        <v>125280</v>
      </c>
    </row>
    <row r="313" spans="1:6" ht="15.75" x14ac:dyDescent="0.25">
      <c r="A313" s="13" t="s">
        <v>560</v>
      </c>
      <c r="B313" s="4" t="s">
        <v>561</v>
      </c>
      <c r="C313" s="4"/>
      <c r="D313" s="5"/>
      <c r="E313" s="5"/>
      <c r="F313" s="14"/>
    </row>
    <row r="314" spans="1:6" ht="15.75" x14ac:dyDescent="0.25">
      <c r="A314" s="13" t="s">
        <v>560</v>
      </c>
      <c r="B314" s="4" t="s">
        <v>276</v>
      </c>
      <c r="C314" s="4"/>
      <c r="D314" s="5"/>
      <c r="E314" s="5"/>
      <c r="F314" s="14"/>
    </row>
    <row r="315" spans="1:6" ht="47.25" x14ac:dyDescent="0.25">
      <c r="A315" s="13" t="s">
        <v>562</v>
      </c>
      <c r="B315" s="4" t="s">
        <v>563</v>
      </c>
      <c r="C315" s="4" t="s">
        <v>118</v>
      </c>
      <c r="D315" s="5">
        <v>2</v>
      </c>
      <c r="E315" s="5">
        <v>253800</v>
      </c>
      <c r="F315" s="14">
        <v>507600</v>
      </c>
    </row>
    <row r="316" spans="1:6" ht="15.75" x14ac:dyDescent="0.25">
      <c r="A316" s="13" t="s">
        <v>564</v>
      </c>
      <c r="B316" s="4" t="s">
        <v>565</v>
      </c>
      <c r="C316" s="4" t="s">
        <v>377</v>
      </c>
      <c r="D316" s="5">
        <v>1</v>
      </c>
      <c r="E316" s="5">
        <v>2700</v>
      </c>
      <c r="F316" s="14">
        <v>2700</v>
      </c>
    </row>
    <row r="317" spans="1:6" ht="47.25" x14ac:dyDescent="0.25">
      <c r="A317" s="13" t="s">
        <v>566</v>
      </c>
      <c r="B317" s="4" t="s">
        <v>567</v>
      </c>
      <c r="C317" s="4" t="s">
        <v>118</v>
      </c>
      <c r="D317" s="5">
        <v>2</v>
      </c>
      <c r="E317" s="5">
        <v>125280</v>
      </c>
      <c r="F317" s="14">
        <v>250560</v>
      </c>
    </row>
    <row r="318" spans="1:6" ht="15.75" x14ac:dyDescent="0.25">
      <c r="A318" s="13" t="s">
        <v>568</v>
      </c>
      <c r="B318" s="4" t="s">
        <v>529</v>
      </c>
      <c r="C318" s="4" t="s">
        <v>377</v>
      </c>
      <c r="D318" s="5">
        <v>2</v>
      </c>
      <c r="E318" s="5">
        <v>2160</v>
      </c>
      <c r="F318" s="14">
        <v>4320</v>
      </c>
    </row>
    <row r="319" spans="1:6" ht="47.25" x14ac:dyDescent="0.25">
      <c r="A319" s="13" t="s">
        <v>569</v>
      </c>
      <c r="B319" s="4" t="s">
        <v>570</v>
      </c>
      <c r="C319" s="4" t="s">
        <v>118</v>
      </c>
      <c r="D319" s="5">
        <v>2</v>
      </c>
      <c r="E319" s="5">
        <v>49680</v>
      </c>
      <c r="F319" s="14">
        <v>99360</v>
      </c>
    </row>
    <row r="320" spans="1:6" ht="15.75" x14ac:dyDescent="0.25">
      <c r="A320" s="13" t="s">
        <v>571</v>
      </c>
      <c r="B320" s="4" t="s">
        <v>572</v>
      </c>
      <c r="C320" s="4" t="s">
        <v>377</v>
      </c>
      <c r="D320" s="5">
        <v>1</v>
      </c>
      <c r="E320" s="5">
        <v>1080</v>
      </c>
      <c r="F320" s="14">
        <v>1080</v>
      </c>
    </row>
    <row r="321" spans="1:6" ht="15.75" x14ac:dyDescent="0.25">
      <c r="A321" s="13" t="s">
        <v>573</v>
      </c>
      <c r="B321" s="4" t="s">
        <v>574</v>
      </c>
      <c r="C321" s="4" t="s">
        <v>377</v>
      </c>
      <c r="D321" s="5">
        <v>1</v>
      </c>
      <c r="E321" s="5">
        <v>4914</v>
      </c>
      <c r="F321" s="14">
        <v>4914</v>
      </c>
    </row>
    <row r="322" spans="1:6" ht="15.75" x14ac:dyDescent="0.25">
      <c r="A322" s="13" t="s">
        <v>575</v>
      </c>
      <c r="B322" s="4" t="s">
        <v>576</v>
      </c>
      <c r="C322" s="4"/>
      <c r="D322" s="5"/>
      <c r="E322" s="5"/>
      <c r="F322" s="14"/>
    </row>
    <row r="323" spans="1:6" ht="15.75" x14ac:dyDescent="0.25">
      <c r="A323" s="13" t="s">
        <v>575</v>
      </c>
      <c r="B323" s="4" t="s">
        <v>285</v>
      </c>
      <c r="C323" s="4"/>
      <c r="D323" s="5"/>
      <c r="E323" s="5"/>
      <c r="F323" s="14"/>
    </row>
    <row r="324" spans="1:6" ht="31.5" x14ac:dyDescent="0.25">
      <c r="A324" s="13" t="s">
        <v>577</v>
      </c>
      <c r="B324" s="4" t="s">
        <v>578</v>
      </c>
      <c r="C324" s="4" t="s">
        <v>118</v>
      </c>
      <c r="D324" s="5">
        <v>1</v>
      </c>
      <c r="E324" s="5">
        <v>1219320</v>
      </c>
      <c r="F324" s="14">
        <v>1219320</v>
      </c>
    </row>
    <row r="325" spans="1:6" ht="31.5" x14ac:dyDescent="0.25">
      <c r="A325" s="13" t="s">
        <v>579</v>
      </c>
      <c r="B325" s="4" t="s">
        <v>580</v>
      </c>
      <c r="C325" s="4" t="s">
        <v>118</v>
      </c>
      <c r="D325" s="5">
        <v>1</v>
      </c>
      <c r="E325" s="5">
        <v>253800</v>
      </c>
      <c r="F325" s="14">
        <v>253800</v>
      </c>
    </row>
    <row r="326" spans="1:6" ht="47.25" x14ac:dyDescent="0.25">
      <c r="A326" s="13" t="s">
        <v>581</v>
      </c>
      <c r="B326" s="4" t="s">
        <v>582</v>
      </c>
      <c r="C326" s="4" t="s">
        <v>377</v>
      </c>
      <c r="D326" s="5">
        <v>1</v>
      </c>
      <c r="E326" s="5">
        <v>59400</v>
      </c>
      <c r="F326" s="14">
        <v>59400</v>
      </c>
    </row>
    <row r="327" spans="1:6" ht="15.75" x14ac:dyDescent="0.25">
      <c r="A327" s="13" t="s">
        <v>583</v>
      </c>
      <c r="B327" s="4" t="s">
        <v>584</v>
      </c>
      <c r="C327" s="4" t="s">
        <v>118</v>
      </c>
      <c r="D327" s="5">
        <v>1</v>
      </c>
      <c r="E327" s="5">
        <v>24840</v>
      </c>
      <c r="F327" s="14">
        <v>24840</v>
      </c>
    </row>
    <row r="328" spans="1:6" ht="15.75" x14ac:dyDescent="0.25">
      <c r="A328" s="13" t="s">
        <v>585</v>
      </c>
      <c r="B328" s="4" t="s">
        <v>586</v>
      </c>
      <c r="C328" s="4" t="s">
        <v>118</v>
      </c>
      <c r="D328" s="5">
        <v>1</v>
      </c>
      <c r="E328" s="5">
        <v>24840</v>
      </c>
      <c r="F328" s="14">
        <v>24840</v>
      </c>
    </row>
    <row r="329" spans="1:6" ht="15.75" x14ac:dyDescent="0.25">
      <c r="A329" s="13" t="s">
        <v>587</v>
      </c>
      <c r="B329" s="4" t="s">
        <v>588</v>
      </c>
      <c r="C329" s="4" t="s">
        <v>377</v>
      </c>
      <c r="D329" s="5">
        <v>1</v>
      </c>
      <c r="E329" s="5">
        <v>10800</v>
      </c>
      <c r="F329" s="14">
        <v>10800</v>
      </c>
    </row>
    <row r="330" spans="1:6" ht="31.5" x14ac:dyDescent="0.25">
      <c r="A330" s="13" t="s">
        <v>589</v>
      </c>
      <c r="B330" s="4" t="s">
        <v>590</v>
      </c>
      <c r="C330" s="4" t="s">
        <v>85</v>
      </c>
      <c r="D330" s="5">
        <v>200</v>
      </c>
      <c r="E330" s="5">
        <v>1404</v>
      </c>
      <c r="F330" s="14">
        <v>280800</v>
      </c>
    </row>
    <row r="331" spans="1:6" ht="31.5" x14ac:dyDescent="0.25">
      <c r="A331" s="13" t="s">
        <v>591</v>
      </c>
      <c r="B331" s="4" t="s">
        <v>592</v>
      </c>
      <c r="C331" s="4" t="s">
        <v>377</v>
      </c>
      <c r="D331" s="5">
        <v>1</v>
      </c>
      <c r="E331" s="5">
        <v>97200</v>
      </c>
      <c r="F331" s="14">
        <v>97200</v>
      </c>
    </row>
    <row r="332" spans="1:6" ht="15.75" x14ac:dyDescent="0.25">
      <c r="A332" s="13" t="s">
        <v>593</v>
      </c>
      <c r="B332" s="4" t="s">
        <v>594</v>
      </c>
      <c r="C332" s="4" t="s">
        <v>377</v>
      </c>
      <c r="D332" s="5">
        <v>1</v>
      </c>
      <c r="E332" s="5">
        <v>81000</v>
      </c>
      <c r="F332" s="14">
        <v>81000</v>
      </c>
    </row>
    <row r="333" spans="1:6" ht="15.75" x14ac:dyDescent="0.25">
      <c r="A333" s="13" t="s">
        <v>595</v>
      </c>
      <c r="B333" s="4" t="s">
        <v>596</v>
      </c>
      <c r="C333" s="4" t="s">
        <v>377</v>
      </c>
      <c r="D333" s="5">
        <v>1</v>
      </c>
      <c r="E333" s="5">
        <v>90720</v>
      </c>
      <c r="F333" s="14">
        <v>90720</v>
      </c>
    </row>
    <row r="334" spans="1:6" ht="15.75" x14ac:dyDescent="0.25">
      <c r="A334" s="13" t="s">
        <v>597</v>
      </c>
      <c r="B334" s="4" t="s">
        <v>598</v>
      </c>
      <c r="C334" s="4"/>
      <c r="D334" s="5"/>
      <c r="E334" s="5"/>
      <c r="F334" s="14"/>
    </row>
    <row r="335" spans="1:6" ht="15.75" x14ac:dyDescent="0.25">
      <c r="A335" s="13" t="s">
        <v>597</v>
      </c>
      <c r="B335" s="4" t="s">
        <v>298</v>
      </c>
      <c r="C335" s="4"/>
      <c r="D335" s="5"/>
      <c r="E335" s="5"/>
      <c r="F335" s="14"/>
    </row>
    <row r="336" spans="1:6" ht="31.5" x14ac:dyDescent="0.25">
      <c r="A336" s="13" t="s">
        <v>599</v>
      </c>
      <c r="B336" s="4" t="s">
        <v>600</v>
      </c>
      <c r="C336" s="4" t="s">
        <v>377</v>
      </c>
      <c r="D336" s="5">
        <v>1</v>
      </c>
      <c r="E336" s="5">
        <v>15120</v>
      </c>
      <c r="F336" s="14">
        <v>15120</v>
      </c>
    </row>
    <row r="337" spans="1:6" ht="15.75" x14ac:dyDescent="0.25">
      <c r="A337" s="13" t="s">
        <v>601</v>
      </c>
      <c r="B337" s="4" t="s">
        <v>602</v>
      </c>
      <c r="C337" s="4" t="s">
        <v>118</v>
      </c>
      <c r="D337" s="5">
        <v>1</v>
      </c>
      <c r="E337" s="5">
        <v>118800</v>
      </c>
      <c r="F337" s="14">
        <v>118800</v>
      </c>
    </row>
    <row r="338" spans="1:6" ht="15.75" x14ac:dyDescent="0.25">
      <c r="A338" s="13" t="s">
        <v>603</v>
      </c>
      <c r="B338" s="4" t="s">
        <v>604</v>
      </c>
      <c r="C338" s="4"/>
      <c r="D338" s="5"/>
      <c r="E338" s="5"/>
      <c r="F338" s="14"/>
    </row>
    <row r="339" spans="1:6" ht="15.75" x14ac:dyDescent="0.25">
      <c r="A339" s="13" t="s">
        <v>603</v>
      </c>
      <c r="B339" s="4" t="s">
        <v>303</v>
      </c>
      <c r="C339" s="4"/>
      <c r="D339" s="5"/>
      <c r="E339" s="5"/>
      <c r="F339" s="14"/>
    </row>
    <row r="340" spans="1:6" ht="31.5" x14ac:dyDescent="0.25">
      <c r="A340" s="13" t="s">
        <v>605</v>
      </c>
      <c r="B340" s="4" t="s">
        <v>606</v>
      </c>
      <c r="C340" s="4" t="s">
        <v>118</v>
      </c>
      <c r="D340" s="5">
        <v>8</v>
      </c>
      <c r="E340" s="5">
        <v>27000</v>
      </c>
      <c r="F340" s="14">
        <v>216000</v>
      </c>
    </row>
    <row r="341" spans="1:6" ht="31.5" x14ac:dyDescent="0.25">
      <c r="A341" s="13" t="s">
        <v>607</v>
      </c>
      <c r="B341" s="4" t="s">
        <v>608</v>
      </c>
      <c r="C341" s="4" t="s">
        <v>118</v>
      </c>
      <c r="D341" s="5">
        <v>3</v>
      </c>
      <c r="E341" s="5">
        <v>27000</v>
      </c>
      <c r="F341" s="14">
        <v>81000</v>
      </c>
    </row>
    <row r="342" spans="1:6" ht="15.75" x14ac:dyDescent="0.25">
      <c r="A342" s="13" t="s">
        <v>609</v>
      </c>
      <c r="B342" s="4" t="s">
        <v>610</v>
      </c>
      <c r="C342" s="4" t="s">
        <v>118</v>
      </c>
      <c r="D342" s="5">
        <v>3</v>
      </c>
      <c r="E342" s="5">
        <v>15120</v>
      </c>
      <c r="F342" s="14">
        <v>45360</v>
      </c>
    </row>
    <row r="343" spans="1:6" ht="31.5" x14ac:dyDescent="0.25">
      <c r="A343" s="13" t="s">
        <v>611</v>
      </c>
      <c r="B343" s="4" t="s">
        <v>612</v>
      </c>
      <c r="C343" s="4" t="s">
        <v>118</v>
      </c>
      <c r="D343" s="5">
        <v>2</v>
      </c>
      <c r="E343" s="5">
        <v>19440</v>
      </c>
      <c r="F343" s="14">
        <v>38880</v>
      </c>
    </row>
    <row r="344" spans="1:6" ht="15.75" x14ac:dyDescent="0.25">
      <c r="A344" s="13" t="s">
        <v>613</v>
      </c>
      <c r="B344" s="4" t="s">
        <v>614</v>
      </c>
      <c r="C344" s="4" t="s">
        <v>118</v>
      </c>
      <c r="D344" s="5">
        <v>1</v>
      </c>
      <c r="E344" s="5">
        <v>19440</v>
      </c>
      <c r="F344" s="14">
        <v>19440</v>
      </c>
    </row>
    <row r="345" spans="1:6" ht="15.75" x14ac:dyDescent="0.25">
      <c r="A345" s="13" t="s">
        <v>615</v>
      </c>
      <c r="B345" s="4" t="s">
        <v>616</v>
      </c>
      <c r="C345" s="4" t="s">
        <v>118</v>
      </c>
      <c r="D345" s="5">
        <v>9</v>
      </c>
      <c r="E345" s="5">
        <v>10260</v>
      </c>
      <c r="F345" s="14">
        <v>92340</v>
      </c>
    </row>
    <row r="346" spans="1:6" ht="47.25" x14ac:dyDescent="0.25">
      <c r="A346" s="13" t="s">
        <v>617</v>
      </c>
      <c r="B346" s="4" t="s">
        <v>618</v>
      </c>
      <c r="C346" s="4" t="s">
        <v>118</v>
      </c>
      <c r="D346" s="5">
        <v>2</v>
      </c>
      <c r="E346" s="5">
        <v>45360</v>
      </c>
      <c r="F346" s="14">
        <v>90720</v>
      </c>
    </row>
    <row r="347" spans="1:6" ht="15.75" x14ac:dyDescent="0.25">
      <c r="A347" s="13" t="s">
        <v>619</v>
      </c>
      <c r="B347" s="4" t="s">
        <v>620</v>
      </c>
      <c r="C347" s="4" t="s">
        <v>118</v>
      </c>
      <c r="D347" s="5">
        <v>14</v>
      </c>
      <c r="E347" s="5">
        <v>9180</v>
      </c>
      <c r="F347" s="14">
        <v>128520</v>
      </c>
    </row>
    <row r="348" spans="1:6" ht="15.75" x14ac:dyDescent="0.25">
      <c r="A348" s="13" t="s">
        <v>621</v>
      </c>
      <c r="B348" s="4" t="s">
        <v>622</v>
      </c>
      <c r="C348" s="4" t="s">
        <v>118</v>
      </c>
      <c r="D348" s="5">
        <v>4</v>
      </c>
      <c r="E348" s="5">
        <v>8640</v>
      </c>
      <c r="F348" s="14">
        <v>34560</v>
      </c>
    </row>
    <row r="349" spans="1:6" ht="31.5" x14ac:dyDescent="0.25">
      <c r="A349" s="13" t="s">
        <v>623</v>
      </c>
      <c r="B349" s="4" t="s">
        <v>624</v>
      </c>
      <c r="C349" s="4" t="s">
        <v>118</v>
      </c>
      <c r="D349" s="5">
        <v>2</v>
      </c>
      <c r="E349" s="5">
        <v>37260</v>
      </c>
      <c r="F349" s="14">
        <v>74520</v>
      </c>
    </row>
    <row r="350" spans="1:6" ht="15.75" x14ac:dyDescent="0.25">
      <c r="A350" s="13" t="s">
        <v>625</v>
      </c>
      <c r="B350" s="4" t="s">
        <v>626</v>
      </c>
      <c r="C350" s="4" t="s">
        <v>118</v>
      </c>
      <c r="D350" s="5">
        <v>2</v>
      </c>
      <c r="E350" s="5">
        <v>136080</v>
      </c>
      <c r="F350" s="14">
        <v>272160</v>
      </c>
    </row>
    <row r="351" spans="1:6" ht="15.75" x14ac:dyDescent="0.25">
      <c r="A351" s="13" t="s">
        <v>627</v>
      </c>
      <c r="B351" s="4" t="s">
        <v>628</v>
      </c>
      <c r="C351" s="4" t="s">
        <v>118</v>
      </c>
      <c r="D351" s="5">
        <v>1</v>
      </c>
      <c r="E351" s="5">
        <v>73440</v>
      </c>
      <c r="F351" s="14">
        <v>73440</v>
      </c>
    </row>
    <row r="352" spans="1:6" ht="15.75" x14ac:dyDescent="0.25">
      <c r="A352" s="13" t="s">
        <v>629</v>
      </c>
      <c r="B352" s="4" t="s">
        <v>630</v>
      </c>
      <c r="C352" s="4" t="s">
        <v>118</v>
      </c>
      <c r="D352" s="5">
        <v>20</v>
      </c>
      <c r="E352" s="5">
        <v>4320</v>
      </c>
      <c r="F352" s="14">
        <v>86400</v>
      </c>
    </row>
    <row r="353" spans="1:6" ht="15.75" x14ac:dyDescent="0.25">
      <c r="A353" s="13" t="s">
        <v>631</v>
      </c>
      <c r="B353" s="4" t="s">
        <v>632</v>
      </c>
      <c r="C353" s="4"/>
      <c r="D353" s="5"/>
      <c r="E353" s="5"/>
      <c r="F353" s="14"/>
    </row>
    <row r="354" spans="1:6" ht="15.75" x14ac:dyDescent="0.25">
      <c r="A354" s="13" t="s">
        <v>633</v>
      </c>
      <c r="B354" s="4" t="s">
        <v>634</v>
      </c>
      <c r="C354" s="4"/>
      <c r="D354" s="5"/>
      <c r="E354" s="5"/>
      <c r="F354" s="14"/>
    </row>
    <row r="355" spans="1:6" ht="15.75" x14ac:dyDescent="0.25">
      <c r="A355" s="13" t="s">
        <v>635</v>
      </c>
      <c r="B355" s="4" t="s">
        <v>636</v>
      </c>
      <c r="C355" s="4" t="s">
        <v>26</v>
      </c>
      <c r="D355" s="5">
        <v>1100</v>
      </c>
      <c r="E355" s="5">
        <v>3024</v>
      </c>
      <c r="F355" s="14">
        <v>3326400</v>
      </c>
    </row>
    <row r="356" spans="1:6" ht="31.5" x14ac:dyDescent="0.25">
      <c r="A356" s="13" t="s">
        <v>637</v>
      </c>
      <c r="B356" s="4" t="s">
        <v>638</v>
      </c>
      <c r="C356" s="4" t="s">
        <v>118</v>
      </c>
      <c r="D356" s="5">
        <v>2</v>
      </c>
      <c r="E356" s="5">
        <v>8640</v>
      </c>
      <c r="F356" s="14">
        <v>17280</v>
      </c>
    </row>
    <row r="357" spans="1:6" ht="47.25" x14ac:dyDescent="0.25">
      <c r="A357" s="13" t="s">
        <v>639</v>
      </c>
      <c r="B357" s="4" t="s">
        <v>640</v>
      </c>
      <c r="C357" s="4" t="s">
        <v>377</v>
      </c>
      <c r="D357" s="5">
        <v>1</v>
      </c>
      <c r="E357" s="5">
        <v>102384</v>
      </c>
      <c r="F357" s="14">
        <v>102384</v>
      </c>
    </row>
    <row r="358" spans="1:6" ht="15.75" x14ac:dyDescent="0.25">
      <c r="A358" s="13" t="s">
        <v>641</v>
      </c>
      <c r="B358" s="4" t="s">
        <v>642</v>
      </c>
      <c r="C358" s="4" t="s">
        <v>80</v>
      </c>
      <c r="D358" s="5">
        <v>1000</v>
      </c>
      <c r="E358" s="5">
        <v>432</v>
      </c>
      <c r="F358" s="14">
        <v>432000</v>
      </c>
    </row>
    <row r="359" spans="1:6" ht="15.75" x14ac:dyDescent="0.25">
      <c r="A359" s="13" t="s">
        <v>643</v>
      </c>
      <c r="B359" s="4" t="s">
        <v>644</v>
      </c>
      <c r="C359" s="4"/>
      <c r="D359" s="5"/>
      <c r="E359" s="5"/>
      <c r="F359" s="14"/>
    </row>
    <row r="360" spans="1:6" ht="31.5" x14ac:dyDescent="0.25">
      <c r="A360" s="13" t="s">
        <v>645</v>
      </c>
      <c r="B360" s="4" t="s">
        <v>646</v>
      </c>
      <c r="C360" s="4" t="s">
        <v>377</v>
      </c>
      <c r="D360" s="5">
        <v>2</v>
      </c>
      <c r="E360" s="5">
        <v>102600</v>
      </c>
      <c r="F360" s="14">
        <v>205200</v>
      </c>
    </row>
    <row r="361" spans="1:6" ht="31.5" x14ac:dyDescent="0.25">
      <c r="A361" s="13" t="s">
        <v>647</v>
      </c>
      <c r="B361" s="4" t="s">
        <v>648</v>
      </c>
      <c r="C361" s="4" t="s">
        <v>80</v>
      </c>
      <c r="D361" s="5">
        <v>100</v>
      </c>
      <c r="E361" s="5">
        <v>378</v>
      </c>
      <c r="F361" s="14">
        <v>37800</v>
      </c>
    </row>
    <row r="362" spans="1:6" ht="31.5" x14ac:dyDescent="0.25">
      <c r="A362" s="13" t="s">
        <v>649</v>
      </c>
      <c r="B362" s="4" t="s">
        <v>650</v>
      </c>
      <c r="C362" s="4" t="s">
        <v>80</v>
      </c>
      <c r="D362" s="5">
        <v>20</v>
      </c>
      <c r="E362" s="5">
        <v>432</v>
      </c>
      <c r="F362" s="14">
        <v>8640</v>
      </c>
    </row>
    <row r="363" spans="1:6" ht="31.5" x14ac:dyDescent="0.25">
      <c r="A363" s="13" t="s">
        <v>651</v>
      </c>
      <c r="B363" s="4" t="s">
        <v>652</v>
      </c>
      <c r="C363" s="4" t="s">
        <v>118</v>
      </c>
      <c r="D363" s="5">
        <v>2</v>
      </c>
      <c r="E363" s="5">
        <v>8640</v>
      </c>
      <c r="F363" s="14">
        <v>17280</v>
      </c>
    </row>
    <row r="364" spans="1:6" ht="15.75" x14ac:dyDescent="0.25">
      <c r="A364" s="13" t="s">
        <v>653</v>
      </c>
      <c r="B364" s="4" t="s">
        <v>654</v>
      </c>
      <c r="C364" s="4"/>
      <c r="D364" s="5"/>
      <c r="E364" s="5"/>
      <c r="F364" s="14"/>
    </row>
    <row r="365" spans="1:6" ht="126" x14ac:dyDescent="0.25">
      <c r="A365" s="13" t="s">
        <v>655</v>
      </c>
      <c r="B365" s="4" t="s">
        <v>656</v>
      </c>
      <c r="C365" s="4" t="s">
        <v>118</v>
      </c>
      <c r="D365" s="5">
        <v>2</v>
      </c>
      <c r="E365" s="5">
        <v>51840</v>
      </c>
      <c r="F365" s="14">
        <v>103680</v>
      </c>
    </row>
    <row r="366" spans="1:6" ht="31.5" x14ac:dyDescent="0.25">
      <c r="A366" s="13" t="s">
        <v>657</v>
      </c>
      <c r="B366" s="4" t="s">
        <v>658</v>
      </c>
      <c r="C366" s="4" t="s">
        <v>118</v>
      </c>
      <c r="D366" s="5">
        <v>4</v>
      </c>
      <c r="E366" s="5">
        <v>864</v>
      </c>
      <c r="F366" s="14">
        <v>3456</v>
      </c>
    </row>
    <row r="367" spans="1:6" ht="47.25" x14ac:dyDescent="0.25">
      <c r="A367" s="13" t="s">
        <v>659</v>
      </c>
      <c r="B367" s="4" t="s">
        <v>660</v>
      </c>
      <c r="C367" s="4" t="s">
        <v>377</v>
      </c>
      <c r="D367" s="5">
        <v>1</v>
      </c>
      <c r="E367" s="5">
        <v>54000</v>
      </c>
      <c r="F367" s="14">
        <v>54000</v>
      </c>
    </row>
    <row r="368" spans="1:6" ht="15.75" x14ac:dyDescent="0.25">
      <c r="A368" s="13" t="s">
        <v>661</v>
      </c>
      <c r="B368" s="4" t="s">
        <v>662</v>
      </c>
      <c r="C368" s="4"/>
      <c r="D368" s="5"/>
      <c r="E368" s="5"/>
      <c r="F368" s="14"/>
    </row>
    <row r="369" spans="1:6" ht="31.5" x14ac:dyDescent="0.25">
      <c r="A369" s="13" t="s">
        <v>663</v>
      </c>
      <c r="B369" s="4" t="s">
        <v>664</v>
      </c>
      <c r="C369" s="4" t="s">
        <v>377</v>
      </c>
      <c r="D369" s="5">
        <v>1</v>
      </c>
      <c r="E369" s="5">
        <v>27000</v>
      </c>
      <c r="F369" s="14">
        <v>27000</v>
      </c>
    </row>
    <row r="370" spans="1:6" ht="15.75" x14ac:dyDescent="0.25">
      <c r="A370" s="13" t="s">
        <v>665</v>
      </c>
      <c r="B370" s="4" t="s">
        <v>666</v>
      </c>
      <c r="C370" s="4"/>
      <c r="D370" s="5"/>
      <c r="E370" s="5"/>
      <c r="F370" s="14"/>
    </row>
    <row r="371" spans="1:6" ht="47.25" x14ac:dyDescent="0.25">
      <c r="A371" s="13" t="s">
        <v>667</v>
      </c>
      <c r="B371" s="4" t="s">
        <v>668</v>
      </c>
      <c r="C371" s="4" t="s">
        <v>377</v>
      </c>
      <c r="D371" s="5">
        <v>1</v>
      </c>
      <c r="E371" s="5">
        <v>12960</v>
      </c>
      <c r="F371" s="14">
        <v>12960</v>
      </c>
    </row>
    <row r="372" spans="1:6" ht="31.5" x14ac:dyDescent="0.25">
      <c r="A372" s="13" t="s">
        <v>669</v>
      </c>
      <c r="B372" s="4" t="s">
        <v>670</v>
      </c>
      <c r="C372" s="4" t="s">
        <v>21</v>
      </c>
      <c r="D372" s="5">
        <v>200</v>
      </c>
      <c r="E372" s="5">
        <v>540</v>
      </c>
      <c r="F372" s="14">
        <v>108000</v>
      </c>
    </row>
    <row r="373" spans="1:6" ht="15.75" x14ac:dyDescent="0.25">
      <c r="A373" s="13" t="s">
        <v>671</v>
      </c>
      <c r="B373" s="4" t="s">
        <v>185</v>
      </c>
      <c r="C373" s="4" t="s">
        <v>85</v>
      </c>
      <c r="D373" s="5">
        <v>2800</v>
      </c>
      <c r="E373" s="5">
        <v>7</v>
      </c>
      <c r="F373" s="14">
        <v>19600</v>
      </c>
    </row>
    <row r="374" spans="1:6" ht="15.75" x14ac:dyDescent="0.25">
      <c r="A374" s="13" t="s">
        <v>672</v>
      </c>
      <c r="B374" s="4" t="s">
        <v>673</v>
      </c>
      <c r="C374" s="4" t="s">
        <v>377</v>
      </c>
      <c r="D374" s="5">
        <v>1</v>
      </c>
      <c r="E374" s="5">
        <v>27000</v>
      </c>
      <c r="F374" s="14">
        <v>27000</v>
      </c>
    </row>
    <row r="375" spans="1:6" ht="15.75" x14ac:dyDescent="0.25">
      <c r="A375" s="15" t="s">
        <v>674</v>
      </c>
      <c r="B375" s="6" t="s">
        <v>675</v>
      </c>
      <c r="C375" s="6"/>
      <c r="D375" s="7"/>
      <c r="E375" s="7"/>
      <c r="F375" s="16"/>
    </row>
    <row r="376" spans="1:6" ht="15.75" x14ac:dyDescent="0.25">
      <c r="A376" s="15" t="s">
        <v>676</v>
      </c>
      <c r="B376" s="6" t="s">
        <v>677</v>
      </c>
      <c r="C376" s="6"/>
      <c r="D376" s="7"/>
      <c r="E376" s="7"/>
      <c r="F376" s="16"/>
    </row>
    <row r="377" spans="1:6" ht="15.75" x14ac:dyDescent="0.25">
      <c r="A377" s="15" t="s">
        <v>678</v>
      </c>
      <c r="B377" s="6" t="s">
        <v>679</v>
      </c>
      <c r="C377" s="6"/>
      <c r="D377" s="7"/>
      <c r="E377" s="7"/>
      <c r="F377" s="16"/>
    </row>
    <row r="378" spans="1:6" ht="283.5" x14ac:dyDescent="0.25">
      <c r="A378" s="15" t="s">
        <v>680</v>
      </c>
      <c r="B378" s="6" t="s">
        <v>681</v>
      </c>
      <c r="C378" s="6" t="s">
        <v>16</v>
      </c>
      <c r="D378" s="7"/>
      <c r="E378" s="7"/>
      <c r="F378" s="16"/>
    </row>
    <row r="379" spans="1:6" ht="47.25" x14ac:dyDescent="0.25">
      <c r="A379" s="15" t="s">
        <v>682</v>
      </c>
      <c r="B379" s="6" t="s">
        <v>683</v>
      </c>
      <c r="C379" s="6" t="s">
        <v>377</v>
      </c>
      <c r="D379" s="7">
        <v>1</v>
      </c>
      <c r="E379" s="7">
        <v>47196</v>
      </c>
      <c r="F379" s="16">
        <v>47196</v>
      </c>
    </row>
    <row r="380" spans="1:6" ht="63" x14ac:dyDescent="0.25">
      <c r="A380" s="15" t="s">
        <v>684</v>
      </c>
      <c r="B380" s="6" t="s">
        <v>685</v>
      </c>
      <c r="C380" s="6" t="s">
        <v>377</v>
      </c>
      <c r="D380" s="7">
        <v>1</v>
      </c>
      <c r="E380" s="7">
        <v>41040</v>
      </c>
      <c r="F380" s="16">
        <v>41040</v>
      </c>
    </row>
    <row r="381" spans="1:6" ht="15.75" x14ac:dyDescent="0.25">
      <c r="A381" s="15" t="s">
        <v>686</v>
      </c>
      <c r="B381" s="6" t="s">
        <v>687</v>
      </c>
      <c r="C381" s="6"/>
      <c r="D381" s="7"/>
      <c r="E381" s="7"/>
      <c r="F381" s="16"/>
    </row>
    <row r="382" spans="1:6" ht="31.5" x14ac:dyDescent="0.25">
      <c r="A382" s="15" t="s">
        <v>688</v>
      </c>
      <c r="B382" s="6" t="s">
        <v>689</v>
      </c>
      <c r="C382" s="6" t="s">
        <v>80</v>
      </c>
      <c r="D382" s="7">
        <v>230</v>
      </c>
      <c r="E382" s="7">
        <v>189</v>
      </c>
      <c r="F382" s="16">
        <v>43470</v>
      </c>
    </row>
    <row r="383" spans="1:6" ht="31.5" x14ac:dyDescent="0.25">
      <c r="A383" s="15" t="s">
        <v>690</v>
      </c>
      <c r="B383" s="6" t="s">
        <v>691</v>
      </c>
      <c r="C383" s="6" t="s">
        <v>118</v>
      </c>
      <c r="D383" s="7">
        <v>1</v>
      </c>
      <c r="E383" s="7">
        <v>8640</v>
      </c>
      <c r="F383" s="16">
        <v>8640</v>
      </c>
    </row>
    <row r="384" spans="1:6" ht="15.75" x14ac:dyDescent="0.25">
      <c r="A384" s="15" t="s">
        <v>692</v>
      </c>
      <c r="B384" s="6" t="s">
        <v>693</v>
      </c>
      <c r="C384" s="6" t="s">
        <v>118</v>
      </c>
      <c r="D384" s="7">
        <v>1</v>
      </c>
      <c r="E384" s="7">
        <v>5400</v>
      </c>
      <c r="F384" s="16">
        <v>5400</v>
      </c>
    </row>
    <row r="385" spans="1:6" ht="15.75" x14ac:dyDescent="0.25">
      <c r="A385" s="15" t="s">
        <v>694</v>
      </c>
      <c r="B385" s="6" t="s">
        <v>677</v>
      </c>
      <c r="C385" s="6"/>
      <c r="D385" s="7"/>
      <c r="E385" s="7"/>
      <c r="F385" s="16"/>
    </row>
    <row r="386" spans="1:6" ht="47.25" x14ac:dyDescent="0.25">
      <c r="A386" s="15" t="s">
        <v>695</v>
      </c>
      <c r="B386" s="6" t="s">
        <v>696</v>
      </c>
      <c r="C386" s="6" t="s">
        <v>26</v>
      </c>
      <c r="D386" s="7">
        <v>26700</v>
      </c>
      <c r="E386" s="7">
        <v>45</v>
      </c>
      <c r="F386" s="16">
        <v>1201500</v>
      </c>
    </row>
    <row r="387" spans="1:6" ht="31.5" x14ac:dyDescent="0.25">
      <c r="A387" s="15" t="s">
        <v>697</v>
      </c>
      <c r="B387" s="6" t="s">
        <v>698</v>
      </c>
      <c r="C387" s="6" t="s">
        <v>26</v>
      </c>
      <c r="D387" s="7">
        <v>3850</v>
      </c>
      <c r="E387" s="7">
        <v>39</v>
      </c>
      <c r="F387" s="16">
        <v>150150</v>
      </c>
    </row>
    <row r="388" spans="1:6" ht="15.75" x14ac:dyDescent="0.25">
      <c r="A388" s="15" t="s">
        <v>699</v>
      </c>
      <c r="B388" s="6" t="s">
        <v>700</v>
      </c>
      <c r="C388" s="6" t="s">
        <v>21</v>
      </c>
      <c r="D388" s="7">
        <v>28600</v>
      </c>
      <c r="E388" s="7">
        <v>13</v>
      </c>
      <c r="F388" s="16">
        <v>371800</v>
      </c>
    </row>
    <row r="389" spans="1:6" ht="15.75" x14ac:dyDescent="0.25">
      <c r="A389" s="15" t="s">
        <v>701</v>
      </c>
      <c r="B389" s="6" t="s">
        <v>702</v>
      </c>
      <c r="C389" s="6" t="s">
        <v>21</v>
      </c>
      <c r="D389" s="7">
        <v>28600</v>
      </c>
      <c r="E389" s="7">
        <v>9</v>
      </c>
      <c r="F389" s="16">
        <v>257400</v>
      </c>
    </row>
    <row r="390" spans="1:6" ht="63" x14ac:dyDescent="0.25">
      <c r="A390" s="15" t="s">
        <v>703</v>
      </c>
      <c r="B390" s="6" t="s">
        <v>704</v>
      </c>
      <c r="C390" s="6" t="s">
        <v>21</v>
      </c>
      <c r="D390" s="7">
        <v>4500</v>
      </c>
      <c r="E390" s="7">
        <v>76</v>
      </c>
      <c r="F390" s="16">
        <v>342000</v>
      </c>
    </row>
    <row r="391" spans="1:6" ht="15.75" x14ac:dyDescent="0.25">
      <c r="A391" s="15" t="s">
        <v>705</v>
      </c>
      <c r="B391" s="6" t="s">
        <v>706</v>
      </c>
      <c r="C391" s="6" t="s">
        <v>377</v>
      </c>
      <c r="D391" s="7">
        <v>5</v>
      </c>
      <c r="E391" s="7">
        <v>3240</v>
      </c>
      <c r="F391" s="16">
        <v>16200</v>
      </c>
    </row>
    <row r="392" spans="1:6" ht="15.75" x14ac:dyDescent="0.25">
      <c r="A392" s="15" t="s">
        <v>707</v>
      </c>
      <c r="B392" s="6" t="s">
        <v>244</v>
      </c>
      <c r="C392" s="6"/>
      <c r="D392" s="7"/>
      <c r="E392" s="7"/>
      <c r="F392" s="16"/>
    </row>
    <row r="393" spans="1:6" ht="15.75" x14ac:dyDescent="0.25">
      <c r="A393" s="15" t="s">
        <v>707</v>
      </c>
      <c r="B393" s="6" t="s">
        <v>39</v>
      </c>
      <c r="C393" s="6"/>
      <c r="D393" s="7"/>
      <c r="E393" s="7"/>
      <c r="F393" s="16"/>
    </row>
    <row r="394" spans="1:6" ht="31.5" x14ac:dyDescent="0.25">
      <c r="A394" s="15" t="s">
        <v>708</v>
      </c>
      <c r="B394" s="6" t="s">
        <v>709</v>
      </c>
      <c r="C394" s="6" t="s">
        <v>16</v>
      </c>
      <c r="D394" s="7"/>
      <c r="E394" s="7"/>
      <c r="F394" s="16"/>
    </row>
    <row r="395" spans="1:6" ht="15.75" x14ac:dyDescent="0.25">
      <c r="A395" s="15" t="s">
        <v>710</v>
      </c>
      <c r="B395" s="6" t="s">
        <v>45</v>
      </c>
      <c r="C395" s="6"/>
      <c r="D395" s="7"/>
      <c r="E395" s="7"/>
      <c r="F395" s="16"/>
    </row>
    <row r="396" spans="1:6" ht="15.75" x14ac:dyDescent="0.25">
      <c r="A396" s="15" t="s">
        <v>711</v>
      </c>
      <c r="B396" s="6" t="s">
        <v>47</v>
      </c>
      <c r="C396" s="6" t="s">
        <v>21</v>
      </c>
      <c r="D396" s="7">
        <v>80</v>
      </c>
      <c r="E396" s="7">
        <v>52</v>
      </c>
      <c r="F396" s="16">
        <v>4160</v>
      </c>
    </row>
    <row r="397" spans="1:6" ht="15.75" x14ac:dyDescent="0.25">
      <c r="A397" s="15" t="s">
        <v>712</v>
      </c>
      <c r="B397" s="6" t="s">
        <v>713</v>
      </c>
      <c r="C397" s="6"/>
      <c r="D397" s="7"/>
      <c r="E397" s="7"/>
      <c r="F397" s="16"/>
    </row>
    <row r="398" spans="1:6" ht="15.75" x14ac:dyDescent="0.25">
      <c r="A398" s="15" t="s">
        <v>714</v>
      </c>
      <c r="B398" s="6" t="s">
        <v>715</v>
      </c>
      <c r="C398" s="6" t="s">
        <v>377</v>
      </c>
      <c r="D398" s="7">
        <v>1</v>
      </c>
      <c r="E398" s="7">
        <v>21600</v>
      </c>
      <c r="F398" s="16">
        <v>21600</v>
      </c>
    </row>
    <row r="399" spans="1:6" ht="63" x14ac:dyDescent="0.25">
      <c r="A399" s="15" t="s">
        <v>716</v>
      </c>
      <c r="B399" s="6" t="s">
        <v>717</v>
      </c>
      <c r="C399" s="6" t="s">
        <v>21</v>
      </c>
      <c r="D399" s="7">
        <v>13300</v>
      </c>
      <c r="E399" s="7">
        <v>25</v>
      </c>
      <c r="F399" s="16">
        <v>332500</v>
      </c>
    </row>
    <row r="400" spans="1:6" ht="31.5" x14ac:dyDescent="0.25">
      <c r="A400" s="15" t="s">
        <v>718</v>
      </c>
      <c r="B400" s="6" t="s">
        <v>719</v>
      </c>
      <c r="C400" s="6" t="s">
        <v>21</v>
      </c>
      <c r="D400" s="7">
        <v>25000</v>
      </c>
      <c r="E400" s="7">
        <v>36</v>
      </c>
      <c r="F400" s="16">
        <v>900000</v>
      </c>
    </row>
    <row r="401" spans="1:6" ht="31.5" x14ac:dyDescent="0.25">
      <c r="A401" s="15" t="s">
        <v>720</v>
      </c>
      <c r="B401" s="6" t="s">
        <v>721</v>
      </c>
      <c r="C401" s="6" t="s">
        <v>21</v>
      </c>
      <c r="D401" s="7">
        <v>240</v>
      </c>
      <c r="E401" s="7">
        <v>28</v>
      </c>
      <c r="F401" s="16">
        <v>6720</v>
      </c>
    </row>
    <row r="402" spans="1:6" ht="15.75" x14ac:dyDescent="0.25">
      <c r="A402" s="15" t="s">
        <v>722</v>
      </c>
      <c r="B402" s="6" t="s">
        <v>723</v>
      </c>
      <c r="C402" s="6" t="s">
        <v>377</v>
      </c>
      <c r="D402" s="7">
        <v>1</v>
      </c>
      <c r="E402" s="7">
        <v>48600</v>
      </c>
      <c r="F402" s="16">
        <v>48600</v>
      </c>
    </row>
    <row r="403" spans="1:6" ht="15.75" x14ac:dyDescent="0.25">
      <c r="A403" s="15" t="s">
        <v>724</v>
      </c>
      <c r="B403" s="6" t="s">
        <v>725</v>
      </c>
      <c r="C403" s="6" t="s">
        <v>80</v>
      </c>
      <c r="D403" s="7">
        <v>150</v>
      </c>
      <c r="E403" s="7">
        <v>508</v>
      </c>
      <c r="F403" s="16">
        <v>76200</v>
      </c>
    </row>
    <row r="404" spans="1:6" ht="15.75" x14ac:dyDescent="0.25">
      <c r="A404" s="15" t="s">
        <v>726</v>
      </c>
      <c r="B404" s="6" t="s">
        <v>727</v>
      </c>
      <c r="C404" s="6"/>
      <c r="D404" s="7"/>
      <c r="E404" s="7"/>
      <c r="F404" s="16"/>
    </row>
    <row r="405" spans="1:6" ht="31.5" x14ac:dyDescent="0.25">
      <c r="A405" s="15" t="s">
        <v>728</v>
      </c>
      <c r="B405" s="6" t="s">
        <v>729</v>
      </c>
      <c r="C405" s="6" t="s">
        <v>26</v>
      </c>
      <c r="D405" s="7">
        <v>40</v>
      </c>
      <c r="E405" s="7">
        <v>1188</v>
      </c>
      <c r="F405" s="16">
        <v>47520</v>
      </c>
    </row>
    <row r="406" spans="1:6" ht="15.75" x14ac:dyDescent="0.25">
      <c r="A406" s="15" t="s">
        <v>730</v>
      </c>
      <c r="B406" s="6" t="s">
        <v>59</v>
      </c>
      <c r="C406" s="6" t="s">
        <v>21</v>
      </c>
      <c r="D406" s="7">
        <v>36</v>
      </c>
      <c r="E406" s="7">
        <v>27</v>
      </c>
      <c r="F406" s="16">
        <v>972</v>
      </c>
    </row>
    <row r="407" spans="1:6" ht="15.75" x14ac:dyDescent="0.25">
      <c r="A407" s="15" t="s">
        <v>731</v>
      </c>
      <c r="B407" s="6" t="s">
        <v>61</v>
      </c>
      <c r="C407" s="6"/>
      <c r="D407" s="7"/>
      <c r="E407" s="7"/>
      <c r="F407" s="16"/>
    </row>
    <row r="408" spans="1:6" ht="15.75" x14ac:dyDescent="0.25">
      <c r="A408" s="15" t="s">
        <v>732</v>
      </c>
      <c r="B408" s="6" t="s">
        <v>733</v>
      </c>
      <c r="C408" s="6" t="s">
        <v>26</v>
      </c>
      <c r="D408" s="7">
        <v>90</v>
      </c>
      <c r="E408" s="7">
        <v>1307</v>
      </c>
      <c r="F408" s="16">
        <v>117630</v>
      </c>
    </row>
    <row r="409" spans="1:6" ht="15.75" x14ac:dyDescent="0.25">
      <c r="A409" s="15" t="s">
        <v>734</v>
      </c>
      <c r="B409" s="6" t="s">
        <v>65</v>
      </c>
      <c r="C409" s="6"/>
      <c r="D409" s="7"/>
      <c r="E409" s="7"/>
      <c r="F409" s="16"/>
    </row>
    <row r="410" spans="1:6" ht="15.75" x14ac:dyDescent="0.25">
      <c r="A410" s="15" t="s">
        <v>735</v>
      </c>
      <c r="B410" s="6" t="s">
        <v>736</v>
      </c>
      <c r="C410" s="6" t="s">
        <v>26</v>
      </c>
      <c r="D410" s="7">
        <v>0.5</v>
      </c>
      <c r="E410" s="7">
        <v>1620</v>
      </c>
      <c r="F410" s="16">
        <v>810</v>
      </c>
    </row>
    <row r="411" spans="1:6" ht="15.75" x14ac:dyDescent="0.25">
      <c r="A411" s="15" t="s">
        <v>737</v>
      </c>
      <c r="B411" s="6" t="s">
        <v>738</v>
      </c>
      <c r="C411" s="6" t="s">
        <v>26</v>
      </c>
      <c r="D411" s="7">
        <v>4</v>
      </c>
      <c r="E411" s="7">
        <v>1620</v>
      </c>
      <c r="F411" s="16">
        <v>6480</v>
      </c>
    </row>
    <row r="412" spans="1:6" ht="15.75" x14ac:dyDescent="0.25">
      <c r="A412" s="15" t="s">
        <v>739</v>
      </c>
      <c r="B412" s="6" t="s">
        <v>740</v>
      </c>
      <c r="C412" s="6"/>
      <c r="D412" s="7"/>
      <c r="E412" s="7"/>
      <c r="F412" s="16"/>
    </row>
    <row r="413" spans="1:6" ht="15.75" x14ac:dyDescent="0.25">
      <c r="A413" s="15" t="s">
        <v>741</v>
      </c>
      <c r="B413" s="6" t="s">
        <v>742</v>
      </c>
      <c r="C413" s="6" t="s">
        <v>21</v>
      </c>
      <c r="D413" s="7">
        <v>12</v>
      </c>
      <c r="E413" s="7">
        <v>292</v>
      </c>
      <c r="F413" s="16">
        <v>3504</v>
      </c>
    </row>
    <row r="414" spans="1:6" ht="15.75" x14ac:dyDescent="0.25">
      <c r="A414" s="15" t="s">
        <v>743</v>
      </c>
      <c r="B414" s="6" t="s">
        <v>744</v>
      </c>
      <c r="C414" s="6"/>
      <c r="D414" s="7"/>
      <c r="E414" s="7"/>
      <c r="F414" s="16"/>
    </row>
    <row r="415" spans="1:6" ht="31.5" x14ac:dyDescent="0.25">
      <c r="A415" s="15" t="s">
        <v>745</v>
      </c>
      <c r="B415" s="6" t="s">
        <v>746</v>
      </c>
      <c r="C415" s="6" t="s">
        <v>21</v>
      </c>
      <c r="D415" s="7">
        <v>500</v>
      </c>
      <c r="E415" s="7">
        <v>92</v>
      </c>
      <c r="F415" s="16">
        <v>46000</v>
      </c>
    </row>
    <row r="416" spans="1:6" ht="15.75" x14ac:dyDescent="0.25">
      <c r="A416" s="15" t="s">
        <v>747</v>
      </c>
      <c r="B416" s="6" t="s">
        <v>82</v>
      </c>
      <c r="C416" s="6"/>
      <c r="D416" s="7"/>
      <c r="E416" s="7"/>
      <c r="F416" s="16"/>
    </row>
    <row r="417" spans="1:6" ht="15.75" x14ac:dyDescent="0.25">
      <c r="A417" s="15" t="s">
        <v>748</v>
      </c>
      <c r="B417" s="6" t="s">
        <v>185</v>
      </c>
      <c r="C417" s="6" t="s">
        <v>85</v>
      </c>
      <c r="D417" s="7">
        <v>8400</v>
      </c>
      <c r="E417" s="7">
        <v>7</v>
      </c>
      <c r="F417" s="16">
        <v>58800</v>
      </c>
    </row>
    <row r="418" spans="1:6" ht="15.75" x14ac:dyDescent="0.25">
      <c r="A418" s="15" t="s">
        <v>749</v>
      </c>
      <c r="B418" s="6" t="s">
        <v>275</v>
      </c>
      <c r="C418" s="6"/>
      <c r="D418" s="7"/>
      <c r="E418" s="7"/>
      <c r="F418" s="16"/>
    </row>
    <row r="419" spans="1:6" ht="15.75" x14ac:dyDescent="0.25">
      <c r="A419" s="15" t="s">
        <v>750</v>
      </c>
      <c r="B419" s="6" t="s">
        <v>751</v>
      </c>
      <c r="C419" s="6"/>
      <c r="D419" s="7"/>
      <c r="E419" s="7"/>
      <c r="F419" s="16"/>
    </row>
    <row r="420" spans="1:6" ht="94.5" x14ac:dyDescent="0.25">
      <c r="A420" s="15" t="s">
        <v>752</v>
      </c>
      <c r="B420" s="6" t="s">
        <v>753</v>
      </c>
      <c r="C420" s="6" t="s">
        <v>21</v>
      </c>
      <c r="D420" s="7">
        <v>60</v>
      </c>
      <c r="E420" s="7">
        <v>119</v>
      </c>
      <c r="F420" s="16">
        <v>7140</v>
      </c>
    </row>
    <row r="421" spans="1:6" ht="15.75" x14ac:dyDescent="0.25">
      <c r="A421" s="15" t="s">
        <v>754</v>
      </c>
      <c r="B421" s="6" t="s">
        <v>97</v>
      </c>
      <c r="C421" s="6"/>
      <c r="D421" s="7"/>
      <c r="E421" s="7"/>
      <c r="F421" s="16"/>
    </row>
    <row r="422" spans="1:6" ht="31.5" x14ac:dyDescent="0.25">
      <c r="A422" s="15" t="s">
        <v>755</v>
      </c>
      <c r="B422" s="6" t="s">
        <v>99</v>
      </c>
      <c r="C422" s="6" t="s">
        <v>80</v>
      </c>
      <c r="D422" s="7">
        <v>30</v>
      </c>
      <c r="E422" s="7">
        <v>46</v>
      </c>
      <c r="F422" s="16">
        <v>1380</v>
      </c>
    </row>
    <row r="423" spans="1:6" ht="15.75" x14ac:dyDescent="0.25">
      <c r="A423" s="15" t="s">
        <v>756</v>
      </c>
      <c r="B423" s="6" t="s">
        <v>757</v>
      </c>
      <c r="C423" s="6"/>
      <c r="D423" s="7"/>
      <c r="E423" s="7"/>
      <c r="F423" s="16"/>
    </row>
    <row r="424" spans="1:6" ht="63" x14ac:dyDescent="0.25">
      <c r="A424" s="15" t="s">
        <v>758</v>
      </c>
      <c r="B424" s="6" t="s">
        <v>759</v>
      </c>
      <c r="C424" s="6" t="s">
        <v>21</v>
      </c>
      <c r="D424" s="7">
        <v>250</v>
      </c>
      <c r="E424" s="7">
        <v>178</v>
      </c>
      <c r="F424" s="16">
        <v>44500</v>
      </c>
    </row>
    <row r="425" spans="1:6" ht="15.75" x14ac:dyDescent="0.25">
      <c r="A425" s="15" t="s">
        <v>760</v>
      </c>
      <c r="B425" s="6" t="s">
        <v>101</v>
      </c>
      <c r="C425" s="6"/>
      <c r="D425" s="7"/>
      <c r="E425" s="7"/>
      <c r="F425" s="16"/>
    </row>
    <row r="426" spans="1:6" ht="47.25" x14ac:dyDescent="0.25">
      <c r="A426" s="15" t="s">
        <v>761</v>
      </c>
      <c r="B426" s="6" t="s">
        <v>762</v>
      </c>
      <c r="C426" s="6" t="s">
        <v>21</v>
      </c>
      <c r="D426" s="7">
        <v>300</v>
      </c>
      <c r="E426" s="7">
        <v>123</v>
      </c>
      <c r="F426" s="16">
        <v>36900</v>
      </c>
    </row>
    <row r="427" spans="1:6" ht="15.75" x14ac:dyDescent="0.25">
      <c r="A427" s="15" t="s">
        <v>763</v>
      </c>
      <c r="B427" s="6" t="s">
        <v>105</v>
      </c>
      <c r="C427" s="6"/>
      <c r="D427" s="7"/>
      <c r="E427" s="7"/>
      <c r="F427" s="16"/>
    </row>
    <row r="428" spans="1:6" ht="15.75" x14ac:dyDescent="0.25">
      <c r="A428" s="15" t="s">
        <v>764</v>
      </c>
      <c r="B428" s="6" t="s">
        <v>107</v>
      </c>
      <c r="C428" s="6"/>
      <c r="D428" s="7"/>
      <c r="E428" s="7"/>
      <c r="F428" s="16"/>
    </row>
    <row r="429" spans="1:6" ht="31.5" x14ac:dyDescent="0.25">
      <c r="A429" s="15" t="s">
        <v>765</v>
      </c>
      <c r="B429" s="6" t="s">
        <v>766</v>
      </c>
      <c r="C429" s="6" t="s">
        <v>377</v>
      </c>
      <c r="D429" s="7">
        <v>1</v>
      </c>
      <c r="E429" s="7">
        <v>10800</v>
      </c>
      <c r="F429" s="16">
        <v>10800</v>
      </c>
    </row>
    <row r="430" spans="1:6" ht="31.5" x14ac:dyDescent="0.25">
      <c r="A430" s="15" t="s">
        <v>767</v>
      </c>
      <c r="B430" s="6" t="s">
        <v>768</v>
      </c>
      <c r="C430" s="6" t="s">
        <v>377</v>
      </c>
      <c r="D430" s="7">
        <v>1</v>
      </c>
      <c r="E430" s="7">
        <v>6480</v>
      </c>
      <c r="F430" s="16">
        <v>6480</v>
      </c>
    </row>
    <row r="431" spans="1:6" ht="31.5" x14ac:dyDescent="0.25">
      <c r="A431" s="15" t="s">
        <v>769</v>
      </c>
      <c r="B431" s="6" t="s">
        <v>770</v>
      </c>
      <c r="C431" s="6" t="s">
        <v>80</v>
      </c>
      <c r="D431" s="7">
        <v>25</v>
      </c>
      <c r="E431" s="7">
        <v>432</v>
      </c>
      <c r="F431" s="16">
        <v>10800</v>
      </c>
    </row>
    <row r="432" spans="1:6" ht="15.75" x14ac:dyDescent="0.25">
      <c r="A432" s="15" t="s">
        <v>771</v>
      </c>
      <c r="B432" s="6" t="s">
        <v>772</v>
      </c>
      <c r="C432" s="6" t="s">
        <v>377</v>
      </c>
      <c r="D432" s="7">
        <v>1</v>
      </c>
      <c r="E432" s="7">
        <v>16200</v>
      </c>
      <c r="F432" s="16">
        <v>16200</v>
      </c>
    </row>
    <row r="433" spans="1:6" ht="15.75" x14ac:dyDescent="0.25">
      <c r="A433" s="15" t="s">
        <v>773</v>
      </c>
      <c r="B433" s="6" t="s">
        <v>774</v>
      </c>
      <c r="C433" s="6"/>
      <c r="D433" s="7"/>
      <c r="E433" s="7"/>
      <c r="F433" s="16"/>
    </row>
    <row r="434" spans="1:6" ht="15.75" x14ac:dyDescent="0.25">
      <c r="A434" s="15" t="s">
        <v>775</v>
      </c>
      <c r="B434" s="6" t="s">
        <v>776</v>
      </c>
      <c r="C434" s="6"/>
      <c r="D434" s="7"/>
      <c r="E434" s="7"/>
      <c r="F434" s="16"/>
    </row>
    <row r="435" spans="1:6" ht="31.5" x14ac:dyDescent="0.25">
      <c r="A435" s="15" t="s">
        <v>777</v>
      </c>
      <c r="B435" s="6" t="s">
        <v>778</v>
      </c>
      <c r="C435" s="6" t="s">
        <v>118</v>
      </c>
      <c r="D435" s="7">
        <v>1</v>
      </c>
      <c r="E435" s="7">
        <v>28080</v>
      </c>
      <c r="F435" s="16">
        <v>28080</v>
      </c>
    </row>
    <row r="436" spans="1:6" ht="31.5" x14ac:dyDescent="0.25">
      <c r="A436" s="15" t="s">
        <v>779</v>
      </c>
      <c r="B436" s="6" t="s">
        <v>780</v>
      </c>
      <c r="C436" s="6" t="s">
        <v>118</v>
      </c>
      <c r="D436" s="7">
        <v>1</v>
      </c>
      <c r="E436" s="7">
        <v>27000</v>
      </c>
      <c r="F436" s="16">
        <v>27000</v>
      </c>
    </row>
    <row r="437" spans="1:6" ht="15.75" x14ac:dyDescent="0.25">
      <c r="A437" s="15" t="s">
        <v>781</v>
      </c>
      <c r="B437" s="6" t="s">
        <v>782</v>
      </c>
      <c r="C437" s="6"/>
      <c r="D437" s="7"/>
      <c r="E437" s="7"/>
      <c r="F437" s="16"/>
    </row>
    <row r="438" spans="1:6" ht="15.75" x14ac:dyDescent="0.25">
      <c r="A438" s="15" t="s">
        <v>783</v>
      </c>
      <c r="B438" s="6" t="s">
        <v>784</v>
      </c>
      <c r="C438" s="6"/>
      <c r="D438" s="7"/>
      <c r="E438" s="7"/>
      <c r="F438" s="16"/>
    </row>
    <row r="439" spans="1:6" ht="31.5" x14ac:dyDescent="0.25">
      <c r="A439" s="15" t="s">
        <v>785</v>
      </c>
      <c r="B439" s="6" t="s">
        <v>786</v>
      </c>
      <c r="C439" s="6" t="s">
        <v>326</v>
      </c>
      <c r="D439" s="7">
        <v>1.5</v>
      </c>
      <c r="E439" s="7">
        <v>22680</v>
      </c>
      <c r="F439" s="16">
        <v>34020</v>
      </c>
    </row>
    <row r="440" spans="1:6" ht="47.25" x14ac:dyDescent="0.25">
      <c r="A440" s="15" t="s">
        <v>787</v>
      </c>
      <c r="B440" s="6" t="s">
        <v>788</v>
      </c>
      <c r="C440" s="6" t="s">
        <v>326</v>
      </c>
      <c r="D440" s="7">
        <v>1.5</v>
      </c>
      <c r="E440" s="7">
        <v>2376</v>
      </c>
      <c r="F440" s="16">
        <v>3564</v>
      </c>
    </row>
    <row r="441" spans="1:6" ht="15.75" x14ac:dyDescent="0.25">
      <c r="A441" s="15" t="s">
        <v>789</v>
      </c>
      <c r="B441" s="6" t="s">
        <v>790</v>
      </c>
      <c r="C441" s="6"/>
      <c r="D441" s="7"/>
      <c r="E441" s="7"/>
      <c r="F441" s="16"/>
    </row>
    <row r="442" spans="1:6" ht="47.25" x14ac:dyDescent="0.25">
      <c r="A442" s="15" t="s">
        <v>791</v>
      </c>
      <c r="B442" s="6" t="s">
        <v>792</v>
      </c>
      <c r="C442" s="6" t="s">
        <v>21</v>
      </c>
      <c r="D442" s="7">
        <v>65</v>
      </c>
      <c r="E442" s="7">
        <v>184</v>
      </c>
      <c r="F442" s="16">
        <v>11960</v>
      </c>
    </row>
    <row r="443" spans="1:6" ht="15.75" x14ac:dyDescent="0.25">
      <c r="A443" s="15" t="s">
        <v>793</v>
      </c>
      <c r="B443" s="6" t="s">
        <v>794</v>
      </c>
      <c r="C443" s="6"/>
      <c r="D443" s="7"/>
      <c r="E443" s="7"/>
      <c r="F443" s="16"/>
    </row>
    <row r="444" spans="1:6" ht="15.75" x14ac:dyDescent="0.25">
      <c r="A444" s="15" t="s">
        <v>795</v>
      </c>
      <c r="B444" s="6" t="s">
        <v>796</v>
      </c>
      <c r="C444" s="6"/>
      <c r="D444" s="7"/>
      <c r="E444" s="7"/>
      <c r="F444" s="16"/>
    </row>
    <row r="445" spans="1:6" ht="283.5" x14ac:dyDescent="0.25">
      <c r="A445" s="15" t="s">
        <v>797</v>
      </c>
      <c r="B445" s="6" t="s">
        <v>798</v>
      </c>
      <c r="C445" s="6" t="s">
        <v>16</v>
      </c>
      <c r="D445" s="7"/>
      <c r="E445" s="7"/>
      <c r="F445" s="16"/>
    </row>
    <row r="446" spans="1:6" ht="47.25" x14ac:dyDescent="0.25">
      <c r="A446" s="15" t="s">
        <v>799</v>
      </c>
      <c r="B446" s="6" t="s">
        <v>683</v>
      </c>
      <c r="C446" s="6" t="s">
        <v>377</v>
      </c>
      <c r="D446" s="7">
        <v>1</v>
      </c>
      <c r="E446" s="7">
        <v>47196</v>
      </c>
      <c r="F446" s="16">
        <v>47196</v>
      </c>
    </row>
    <row r="447" spans="1:6" ht="47.25" x14ac:dyDescent="0.25">
      <c r="A447" s="15" t="s">
        <v>800</v>
      </c>
      <c r="B447" s="6" t="s">
        <v>801</v>
      </c>
      <c r="C447" s="6" t="s">
        <v>377</v>
      </c>
      <c r="D447" s="7">
        <v>1</v>
      </c>
      <c r="E447" s="7">
        <v>39960</v>
      </c>
      <c r="F447" s="16">
        <v>39960</v>
      </c>
    </row>
    <row r="448" spans="1:6" ht="63" x14ac:dyDescent="0.25">
      <c r="A448" s="15" t="s">
        <v>802</v>
      </c>
      <c r="B448" s="6" t="s">
        <v>685</v>
      </c>
      <c r="C448" s="6" t="s">
        <v>377</v>
      </c>
      <c r="D448" s="7">
        <v>1</v>
      </c>
      <c r="E448" s="7">
        <v>41040</v>
      </c>
      <c r="F448" s="16">
        <v>41040</v>
      </c>
    </row>
    <row r="449" spans="1:6" ht="15.75" x14ac:dyDescent="0.25">
      <c r="A449" s="15" t="s">
        <v>803</v>
      </c>
      <c r="B449" s="6" t="s">
        <v>804</v>
      </c>
      <c r="C449" s="6"/>
      <c r="D449" s="7"/>
      <c r="E449" s="7"/>
      <c r="F449" s="16"/>
    </row>
    <row r="450" spans="1:6" ht="94.5" x14ac:dyDescent="0.25">
      <c r="A450" s="15" t="s">
        <v>805</v>
      </c>
      <c r="B450" s="6" t="s">
        <v>806</v>
      </c>
      <c r="C450" s="6" t="s">
        <v>377</v>
      </c>
      <c r="D450" s="7">
        <v>1</v>
      </c>
      <c r="E450" s="7">
        <v>27000</v>
      </c>
      <c r="F450" s="16">
        <v>27000</v>
      </c>
    </row>
    <row r="451" spans="1:6" ht="15.75" x14ac:dyDescent="0.25">
      <c r="A451" s="15" t="s">
        <v>807</v>
      </c>
      <c r="B451" s="6" t="s">
        <v>808</v>
      </c>
      <c r="C451" s="6"/>
      <c r="D451" s="7"/>
      <c r="E451" s="7"/>
      <c r="F451" s="16"/>
    </row>
    <row r="452" spans="1:6" ht="31.5" x14ac:dyDescent="0.25">
      <c r="A452" s="15" t="s">
        <v>809</v>
      </c>
      <c r="B452" s="6" t="s">
        <v>689</v>
      </c>
      <c r="C452" s="6" t="s">
        <v>80</v>
      </c>
      <c r="D452" s="7">
        <v>700</v>
      </c>
      <c r="E452" s="7">
        <v>135</v>
      </c>
      <c r="F452" s="16">
        <v>94500</v>
      </c>
    </row>
    <row r="453" spans="1:6" ht="31.5" x14ac:dyDescent="0.25">
      <c r="A453" s="15" t="s">
        <v>810</v>
      </c>
      <c r="B453" s="6" t="s">
        <v>691</v>
      </c>
      <c r="C453" s="6" t="s">
        <v>118</v>
      </c>
      <c r="D453" s="7">
        <v>1</v>
      </c>
      <c r="E453" s="7">
        <v>8640</v>
      </c>
      <c r="F453" s="16">
        <v>8640</v>
      </c>
    </row>
    <row r="454" spans="1:6" ht="15.75" x14ac:dyDescent="0.25">
      <c r="A454" s="15" t="s">
        <v>811</v>
      </c>
      <c r="B454" s="6" t="s">
        <v>693</v>
      </c>
      <c r="C454" s="6" t="s">
        <v>118</v>
      </c>
      <c r="D454" s="7">
        <v>1</v>
      </c>
      <c r="E454" s="7">
        <v>5400</v>
      </c>
      <c r="F454" s="16">
        <v>5400</v>
      </c>
    </row>
    <row r="455" spans="1:6" ht="15.75" x14ac:dyDescent="0.25">
      <c r="A455" s="15" t="s">
        <v>812</v>
      </c>
      <c r="B455" s="6" t="s">
        <v>813</v>
      </c>
      <c r="C455" s="6"/>
      <c r="D455" s="7"/>
      <c r="E455" s="7"/>
      <c r="F455" s="16"/>
    </row>
    <row r="456" spans="1:6" ht="15.75" x14ac:dyDescent="0.25">
      <c r="A456" s="15" t="s">
        <v>814</v>
      </c>
      <c r="B456" s="6" t="s">
        <v>815</v>
      </c>
      <c r="C456" s="6"/>
      <c r="D456" s="7"/>
      <c r="E456" s="7"/>
      <c r="F456" s="16"/>
    </row>
    <row r="457" spans="1:6" ht="63" x14ac:dyDescent="0.25">
      <c r="A457" s="15" t="s">
        <v>816</v>
      </c>
      <c r="B457" s="6" t="s">
        <v>817</v>
      </c>
      <c r="C457" s="6" t="s">
        <v>118</v>
      </c>
      <c r="D457" s="7">
        <v>2</v>
      </c>
      <c r="E457" s="7">
        <v>89640</v>
      </c>
      <c r="F457" s="16">
        <v>179280</v>
      </c>
    </row>
    <row r="458" spans="1:6" ht="15.75" x14ac:dyDescent="0.25">
      <c r="A458" s="15" t="s">
        <v>818</v>
      </c>
      <c r="B458" s="6" t="s">
        <v>529</v>
      </c>
      <c r="C458" s="6" t="s">
        <v>377</v>
      </c>
      <c r="D458" s="7">
        <v>2</v>
      </c>
      <c r="E458" s="7">
        <v>1620</v>
      </c>
      <c r="F458" s="16">
        <v>3240</v>
      </c>
    </row>
    <row r="459" spans="1:6" ht="47.25" x14ac:dyDescent="0.25">
      <c r="A459" s="15" t="s">
        <v>819</v>
      </c>
      <c r="B459" s="6" t="s">
        <v>820</v>
      </c>
      <c r="C459" s="6" t="s">
        <v>118</v>
      </c>
      <c r="D459" s="7">
        <v>1</v>
      </c>
      <c r="E459" s="7">
        <v>27000</v>
      </c>
      <c r="F459" s="16">
        <v>27000</v>
      </c>
    </row>
    <row r="460" spans="1:6" ht="15.75" x14ac:dyDescent="0.25">
      <c r="A460" s="15" t="s">
        <v>821</v>
      </c>
      <c r="B460" s="6" t="s">
        <v>529</v>
      </c>
      <c r="C460" s="6" t="s">
        <v>377</v>
      </c>
      <c r="D460" s="7">
        <v>1</v>
      </c>
      <c r="E460" s="7">
        <v>1620</v>
      </c>
      <c r="F460" s="16">
        <v>1620</v>
      </c>
    </row>
    <row r="461" spans="1:6" ht="31.5" x14ac:dyDescent="0.25">
      <c r="A461" s="15" t="s">
        <v>822</v>
      </c>
      <c r="B461" s="6" t="s">
        <v>823</v>
      </c>
      <c r="C461" s="6" t="s">
        <v>118</v>
      </c>
      <c r="D461" s="7">
        <v>1</v>
      </c>
      <c r="E461" s="7">
        <v>11340</v>
      </c>
      <c r="F461" s="16">
        <v>11340</v>
      </c>
    </row>
    <row r="462" spans="1:6" ht="15.75" x14ac:dyDescent="0.25">
      <c r="A462" s="15" t="s">
        <v>824</v>
      </c>
      <c r="B462" s="6" t="s">
        <v>825</v>
      </c>
      <c r="C462" s="6" t="s">
        <v>377</v>
      </c>
      <c r="D462" s="7">
        <v>1</v>
      </c>
      <c r="E462" s="7">
        <v>1620</v>
      </c>
      <c r="F462" s="16">
        <v>1620</v>
      </c>
    </row>
    <row r="463" spans="1:6" ht="15.75" x14ac:dyDescent="0.25">
      <c r="A463" s="13" t="s">
        <v>826</v>
      </c>
      <c r="B463" s="4" t="s">
        <v>827</v>
      </c>
      <c r="C463" s="4"/>
      <c r="D463" s="5"/>
      <c r="E463" s="5"/>
      <c r="F463" s="14"/>
    </row>
    <row r="464" spans="1:6" ht="15.75" x14ac:dyDescent="0.25">
      <c r="A464" s="13" t="s">
        <v>828</v>
      </c>
      <c r="B464" s="4" t="s">
        <v>829</v>
      </c>
      <c r="C464" s="4"/>
      <c r="D464" s="5"/>
      <c r="E464" s="5"/>
      <c r="F464" s="14"/>
    </row>
    <row r="465" spans="1:6" ht="15.75" x14ac:dyDescent="0.25">
      <c r="A465" s="13" t="s">
        <v>830</v>
      </c>
      <c r="B465" s="4" t="s">
        <v>829</v>
      </c>
      <c r="C465" s="4"/>
      <c r="D465" s="5"/>
      <c r="E465" s="5"/>
      <c r="F465" s="14"/>
    </row>
    <row r="466" spans="1:6" ht="78.75" x14ac:dyDescent="0.25">
      <c r="A466" s="13" t="s">
        <v>831</v>
      </c>
      <c r="B466" s="4" t="s">
        <v>832</v>
      </c>
      <c r="C466" s="4" t="s">
        <v>16</v>
      </c>
      <c r="D466" s="5"/>
      <c r="E466" s="5"/>
      <c r="F466" s="14"/>
    </row>
    <row r="467" spans="1:6" ht="15.75" x14ac:dyDescent="0.25">
      <c r="A467" s="13" t="s">
        <v>833</v>
      </c>
      <c r="B467" s="4" t="s">
        <v>834</v>
      </c>
      <c r="C467" s="4"/>
      <c r="D467" s="5"/>
      <c r="E467" s="5"/>
      <c r="F467" s="14"/>
    </row>
    <row r="468" spans="1:6" ht="15.75" x14ac:dyDescent="0.25">
      <c r="A468" s="13" t="s">
        <v>835</v>
      </c>
      <c r="B468" s="4" t="s">
        <v>836</v>
      </c>
      <c r="C468" s="4"/>
      <c r="D468" s="5"/>
      <c r="E468" s="5"/>
      <c r="F468" s="14"/>
    </row>
    <row r="469" spans="1:6" ht="63" x14ac:dyDescent="0.25">
      <c r="A469" s="13" t="s">
        <v>837</v>
      </c>
      <c r="B469" s="4" t="s">
        <v>838</v>
      </c>
      <c r="C469" s="4" t="s">
        <v>80</v>
      </c>
      <c r="D469" s="5">
        <v>10</v>
      </c>
      <c r="E469" s="5">
        <v>197</v>
      </c>
      <c r="F469" s="14">
        <v>1970</v>
      </c>
    </row>
    <row r="470" spans="1:6" ht="15.75" x14ac:dyDescent="0.25">
      <c r="A470" s="13" t="s">
        <v>839</v>
      </c>
      <c r="B470" s="4" t="s">
        <v>840</v>
      </c>
      <c r="C470" s="4" t="s">
        <v>80</v>
      </c>
      <c r="D470" s="5">
        <v>35</v>
      </c>
      <c r="E470" s="5">
        <v>153</v>
      </c>
      <c r="F470" s="14">
        <v>5355</v>
      </c>
    </row>
    <row r="471" spans="1:6" ht="15.75" x14ac:dyDescent="0.25">
      <c r="A471" s="13" t="s">
        <v>841</v>
      </c>
      <c r="B471" s="4" t="s">
        <v>842</v>
      </c>
      <c r="C471" s="4" t="s">
        <v>80</v>
      </c>
      <c r="D471" s="5">
        <v>35</v>
      </c>
      <c r="E471" s="5">
        <v>131</v>
      </c>
      <c r="F471" s="14">
        <v>4585</v>
      </c>
    </row>
    <row r="472" spans="1:6" ht="15.75" x14ac:dyDescent="0.25">
      <c r="A472" s="13" t="s">
        <v>843</v>
      </c>
      <c r="B472" s="4" t="s">
        <v>844</v>
      </c>
      <c r="C472" s="4" t="s">
        <v>80</v>
      </c>
      <c r="D472" s="5">
        <v>35</v>
      </c>
      <c r="E472" s="5">
        <v>109</v>
      </c>
      <c r="F472" s="14">
        <v>3815</v>
      </c>
    </row>
    <row r="473" spans="1:6" ht="15.75" x14ac:dyDescent="0.25">
      <c r="A473" s="13" t="s">
        <v>845</v>
      </c>
      <c r="B473" s="4" t="s">
        <v>846</v>
      </c>
      <c r="C473" s="4" t="s">
        <v>80</v>
      </c>
      <c r="D473" s="5">
        <v>35</v>
      </c>
      <c r="E473" s="5">
        <v>87</v>
      </c>
      <c r="F473" s="14">
        <v>3045</v>
      </c>
    </row>
    <row r="474" spans="1:6" ht="47.25" x14ac:dyDescent="0.25">
      <c r="A474" s="13" t="s">
        <v>847</v>
      </c>
      <c r="B474" s="4" t="s">
        <v>848</v>
      </c>
      <c r="C474" s="4" t="s">
        <v>80</v>
      </c>
      <c r="D474" s="5">
        <v>15</v>
      </c>
      <c r="E474" s="5">
        <v>350</v>
      </c>
      <c r="F474" s="14">
        <v>5250</v>
      </c>
    </row>
    <row r="475" spans="1:6" ht="15.75" x14ac:dyDescent="0.25">
      <c r="A475" s="13" t="s">
        <v>849</v>
      </c>
      <c r="B475" s="4" t="s">
        <v>850</v>
      </c>
      <c r="C475" s="4" t="s">
        <v>80</v>
      </c>
      <c r="D475" s="5">
        <v>25</v>
      </c>
      <c r="E475" s="5">
        <v>306</v>
      </c>
      <c r="F475" s="14">
        <v>7650</v>
      </c>
    </row>
    <row r="476" spans="1:6" ht="15.75" x14ac:dyDescent="0.25">
      <c r="A476" s="13" t="s">
        <v>851</v>
      </c>
      <c r="B476" s="4" t="s">
        <v>852</v>
      </c>
      <c r="C476" s="4" t="s">
        <v>80</v>
      </c>
      <c r="D476" s="5">
        <v>25</v>
      </c>
      <c r="E476" s="5">
        <v>284</v>
      </c>
      <c r="F476" s="14">
        <v>7100</v>
      </c>
    </row>
    <row r="477" spans="1:6" ht="15.75" x14ac:dyDescent="0.25">
      <c r="A477" s="13" t="s">
        <v>853</v>
      </c>
      <c r="B477" s="4" t="s">
        <v>854</v>
      </c>
      <c r="C477" s="4" t="s">
        <v>80</v>
      </c>
      <c r="D477" s="5">
        <v>35</v>
      </c>
      <c r="E477" s="5">
        <v>262</v>
      </c>
      <c r="F477" s="14">
        <v>9170</v>
      </c>
    </row>
    <row r="478" spans="1:6" ht="63" x14ac:dyDescent="0.25">
      <c r="A478" s="13" t="s">
        <v>855</v>
      </c>
      <c r="B478" s="4" t="s">
        <v>856</v>
      </c>
      <c r="C478" s="4" t="s">
        <v>80</v>
      </c>
      <c r="D478" s="5">
        <v>100</v>
      </c>
      <c r="E478" s="5">
        <v>82</v>
      </c>
      <c r="F478" s="14">
        <v>8200</v>
      </c>
    </row>
    <row r="479" spans="1:6" ht="31.5" x14ac:dyDescent="0.25">
      <c r="A479" s="13" t="s">
        <v>857</v>
      </c>
      <c r="B479" s="4" t="s">
        <v>858</v>
      </c>
      <c r="C479" s="4" t="s">
        <v>80</v>
      </c>
      <c r="D479" s="5">
        <v>10</v>
      </c>
      <c r="E479" s="5">
        <v>27</v>
      </c>
      <c r="F479" s="14">
        <v>270</v>
      </c>
    </row>
    <row r="480" spans="1:6" ht="63" x14ac:dyDescent="0.25">
      <c r="A480" s="13" t="s">
        <v>859</v>
      </c>
      <c r="B480" s="4" t="s">
        <v>860</v>
      </c>
      <c r="C480" s="4" t="s">
        <v>80</v>
      </c>
      <c r="D480" s="5">
        <v>5</v>
      </c>
      <c r="E480" s="5">
        <v>55</v>
      </c>
      <c r="F480" s="14">
        <v>275</v>
      </c>
    </row>
    <row r="481" spans="1:6" ht="15.75" x14ac:dyDescent="0.25">
      <c r="A481" s="13" t="s">
        <v>861</v>
      </c>
      <c r="B481" s="4" t="s">
        <v>862</v>
      </c>
      <c r="C481" s="4" t="s">
        <v>80</v>
      </c>
      <c r="D481" s="5">
        <v>5</v>
      </c>
      <c r="E481" s="5">
        <v>49</v>
      </c>
      <c r="F481" s="14">
        <v>245</v>
      </c>
    </row>
    <row r="482" spans="1:6" ht="15.75" x14ac:dyDescent="0.25">
      <c r="A482" s="13" t="s">
        <v>863</v>
      </c>
      <c r="B482" s="4" t="s">
        <v>864</v>
      </c>
      <c r="C482" s="4" t="s">
        <v>80</v>
      </c>
      <c r="D482" s="5">
        <v>5</v>
      </c>
      <c r="E482" s="5">
        <v>42</v>
      </c>
      <c r="F482" s="14">
        <v>210</v>
      </c>
    </row>
    <row r="483" spans="1:6" ht="31.5" x14ac:dyDescent="0.25">
      <c r="A483" s="13" t="s">
        <v>865</v>
      </c>
      <c r="B483" s="4" t="s">
        <v>866</v>
      </c>
      <c r="C483" s="4" t="s">
        <v>80</v>
      </c>
      <c r="D483" s="5">
        <v>100</v>
      </c>
      <c r="E483" s="5">
        <v>4</v>
      </c>
      <c r="F483" s="14">
        <v>400</v>
      </c>
    </row>
    <row r="484" spans="1:6" ht="31.5" x14ac:dyDescent="0.25">
      <c r="A484" s="13" t="s">
        <v>867</v>
      </c>
      <c r="B484" s="4" t="s">
        <v>868</v>
      </c>
      <c r="C484" s="4" t="s">
        <v>80</v>
      </c>
      <c r="D484" s="5">
        <v>250</v>
      </c>
      <c r="E484" s="5">
        <v>5</v>
      </c>
      <c r="F484" s="14">
        <v>1250</v>
      </c>
    </row>
    <row r="485" spans="1:6" ht="31.5" x14ac:dyDescent="0.25">
      <c r="A485" s="13" t="s">
        <v>869</v>
      </c>
      <c r="B485" s="4" t="s">
        <v>870</v>
      </c>
      <c r="C485" s="4" t="s">
        <v>80</v>
      </c>
      <c r="D485" s="5">
        <v>250</v>
      </c>
      <c r="E485" s="5">
        <v>7</v>
      </c>
      <c r="F485" s="14">
        <v>1750</v>
      </c>
    </row>
    <row r="486" spans="1:6" ht="31.5" x14ac:dyDescent="0.25">
      <c r="A486" s="13" t="s">
        <v>871</v>
      </c>
      <c r="B486" s="4" t="s">
        <v>872</v>
      </c>
      <c r="C486" s="4" t="s">
        <v>80</v>
      </c>
      <c r="D486" s="5">
        <v>25</v>
      </c>
      <c r="E486" s="5">
        <v>7</v>
      </c>
      <c r="F486" s="14">
        <v>175</v>
      </c>
    </row>
    <row r="487" spans="1:6" ht="31.5" x14ac:dyDescent="0.25">
      <c r="A487" s="13" t="s">
        <v>873</v>
      </c>
      <c r="B487" s="4" t="s">
        <v>874</v>
      </c>
      <c r="C487" s="4" t="s">
        <v>80</v>
      </c>
      <c r="D487" s="5">
        <v>0</v>
      </c>
      <c r="E487" s="5">
        <v>9</v>
      </c>
      <c r="F487" s="14">
        <v>0</v>
      </c>
    </row>
    <row r="488" spans="1:6" ht="31.5" x14ac:dyDescent="0.25">
      <c r="A488" s="13" t="s">
        <v>875</v>
      </c>
      <c r="B488" s="4" t="s">
        <v>876</v>
      </c>
      <c r="C488" s="4" t="s">
        <v>80</v>
      </c>
      <c r="D488" s="5">
        <v>100</v>
      </c>
      <c r="E488" s="5">
        <v>7</v>
      </c>
      <c r="F488" s="14">
        <v>700</v>
      </c>
    </row>
    <row r="489" spans="1:6" ht="31.5" x14ac:dyDescent="0.25">
      <c r="A489" s="13" t="s">
        <v>877</v>
      </c>
      <c r="B489" s="4" t="s">
        <v>878</v>
      </c>
      <c r="C489" s="4" t="s">
        <v>80</v>
      </c>
      <c r="D489" s="5">
        <v>100</v>
      </c>
      <c r="E489" s="5">
        <v>10</v>
      </c>
      <c r="F489" s="14">
        <v>1000</v>
      </c>
    </row>
    <row r="490" spans="1:6" ht="31.5" x14ac:dyDescent="0.25">
      <c r="A490" s="13" t="s">
        <v>879</v>
      </c>
      <c r="B490" s="4" t="s">
        <v>880</v>
      </c>
      <c r="C490" s="4" t="s">
        <v>80</v>
      </c>
      <c r="D490" s="5">
        <v>100</v>
      </c>
      <c r="E490" s="5">
        <v>13</v>
      </c>
      <c r="F490" s="14">
        <v>1300</v>
      </c>
    </row>
    <row r="491" spans="1:6" ht="31.5" x14ac:dyDescent="0.25">
      <c r="A491" s="13" t="s">
        <v>881</v>
      </c>
      <c r="B491" s="4" t="s">
        <v>882</v>
      </c>
      <c r="C491" s="4" t="s">
        <v>80</v>
      </c>
      <c r="D491" s="5">
        <v>100</v>
      </c>
      <c r="E491" s="5">
        <v>15</v>
      </c>
      <c r="F491" s="14">
        <v>1500</v>
      </c>
    </row>
    <row r="492" spans="1:6" ht="31.5" x14ac:dyDescent="0.25">
      <c r="A492" s="13" t="s">
        <v>883</v>
      </c>
      <c r="B492" s="4" t="s">
        <v>884</v>
      </c>
      <c r="C492" s="4" t="s">
        <v>80</v>
      </c>
      <c r="D492" s="5">
        <v>100</v>
      </c>
      <c r="E492" s="5">
        <v>22</v>
      </c>
      <c r="F492" s="14">
        <v>2200</v>
      </c>
    </row>
    <row r="493" spans="1:6" ht="15.75" x14ac:dyDescent="0.25">
      <c r="A493" s="13" t="s">
        <v>885</v>
      </c>
      <c r="B493" s="4" t="s">
        <v>886</v>
      </c>
      <c r="C493" s="4"/>
      <c r="D493" s="5"/>
      <c r="E493" s="5"/>
      <c r="F493" s="14"/>
    </row>
    <row r="494" spans="1:6" ht="47.25" x14ac:dyDescent="0.25">
      <c r="A494" s="13" t="s">
        <v>887</v>
      </c>
      <c r="B494" s="4" t="s">
        <v>888</v>
      </c>
      <c r="C494" s="4" t="s">
        <v>16</v>
      </c>
      <c r="D494" s="5"/>
      <c r="E494" s="5"/>
      <c r="F494" s="14"/>
    </row>
    <row r="495" spans="1:6" ht="31.5" x14ac:dyDescent="0.25">
      <c r="A495" s="13" t="s">
        <v>889</v>
      </c>
      <c r="B495" s="4" t="s">
        <v>890</v>
      </c>
      <c r="C495" s="4" t="s">
        <v>80</v>
      </c>
      <c r="D495" s="5">
        <v>600</v>
      </c>
      <c r="E495" s="5">
        <v>7</v>
      </c>
      <c r="F495" s="14">
        <v>4200</v>
      </c>
    </row>
    <row r="496" spans="1:6" ht="15.75" x14ac:dyDescent="0.25">
      <c r="A496" s="13" t="s">
        <v>891</v>
      </c>
      <c r="B496" s="4" t="s">
        <v>892</v>
      </c>
      <c r="C496" s="4" t="s">
        <v>80</v>
      </c>
      <c r="D496" s="5">
        <v>250</v>
      </c>
      <c r="E496" s="5">
        <v>8</v>
      </c>
      <c r="F496" s="14">
        <v>2000</v>
      </c>
    </row>
    <row r="497" spans="1:6" ht="15.75" x14ac:dyDescent="0.25">
      <c r="A497" s="13" t="s">
        <v>893</v>
      </c>
      <c r="B497" s="4" t="s">
        <v>894</v>
      </c>
      <c r="C497" s="4" t="s">
        <v>80</v>
      </c>
      <c r="D497" s="5">
        <v>100</v>
      </c>
      <c r="E497" s="5">
        <v>9</v>
      </c>
      <c r="F497" s="14">
        <v>900</v>
      </c>
    </row>
    <row r="498" spans="1:6" ht="15.75" x14ac:dyDescent="0.25">
      <c r="A498" s="13" t="s">
        <v>895</v>
      </c>
      <c r="B498" s="4" t="s">
        <v>896</v>
      </c>
      <c r="C498" s="4" t="s">
        <v>80</v>
      </c>
      <c r="D498" s="5">
        <v>350</v>
      </c>
      <c r="E498" s="5">
        <v>16</v>
      </c>
      <c r="F498" s="14">
        <v>5600</v>
      </c>
    </row>
    <row r="499" spans="1:6" ht="15.75" x14ac:dyDescent="0.25">
      <c r="A499" s="13" t="s">
        <v>897</v>
      </c>
      <c r="B499" s="4" t="s">
        <v>898</v>
      </c>
      <c r="C499" s="4" t="s">
        <v>80</v>
      </c>
      <c r="D499" s="5">
        <v>250</v>
      </c>
      <c r="E499" s="5">
        <v>22</v>
      </c>
      <c r="F499" s="14">
        <v>5500</v>
      </c>
    </row>
    <row r="500" spans="1:6" ht="15.75" x14ac:dyDescent="0.25">
      <c r="A500" s="13" t="s">
        <v>899</v>
      </c>
      <c r="B500" s="4" t="s">
        <v>900</v>
      </c>
      <c r="C500" s="4" t="s">
        <v>80</v>
      </c>
      <c r="D500" s="5">
        <v>100</v>
      </c>
      <c r="E500" s="5">
        <v>26</v>
      </c>
      <c r="F500" s="14">
        <v>2600</v>
      </c>
    </row>
    <row r="501" spans="1:6" ht="15.75" x14ac:dyDescent="0.25">
      <c r="A501" s="13" t="s">
        <v>901</v>
      </c>
      <c r="B501" s="4" t="s">
        <v>902</v>
      </c>
      <c r="C501" s="4" t="s">
        <v>80</v>
      </c>
      <c r="D501" s="5">
        <v>100</v>
      </c>
      <c r="E501" s="5">
        <v>38</v>
      </c>
      <c r="F501" s="14">
        <v>3800</v>
      </c>
    </row>
    <row r="502" spans="1:6" ht="15.75" x14ac:dyDescent="0.25">
      <c r="A502" s="13" t="s">
        <v>903</v>
      </c>
      <c r="B502" s="4" t="s">
        <v>904</v>
      </c>
      <c r="C502" s="4" t="s">
        <v>80</v>
      </c>
      <c r="D502" s="5">
        <v>150</v>
      </c>
      <c r="E502" s="5">
        <v>10</v>
      </c>
      <c r="F502" s="14">
        <v>1500</v>
      </c>
    </row>
    <row r="503" spans="1:6" ht="15.75" x14ac:dyDescent="0.25">
      <c r="A503" s="13" t="s">
        <v>905</v>
      </c>
      <c r="B503" s="4" t="s">
        <v>906</v>
      </c>
      <c r="C503" s="4" t="s">
        <v>80</v>
      </c>
      <c r="D503" s="5">
        <v>250</v>
      </c>
      <c r="E503" s="5">
        <v>11</v>
      </c>
      <c r="F503" s="14">
        <v>2750</v>
      </c>
    </row>
    <row r="504" spans="1:6" ht="15.75" x14ac:dyDescent="0.25">
      <c r="A504" s="13" t="s">
        <v>907</v>
      </c>
      <c r="B504" s="4" t="s">
        <v>908</v>
      </c>
      <c r="C504" s="4" t="s">
        <v>80</v>
      </c>
      <c r="D504" s="5">
        <v>250</v>
      </c>
      <c r="E504" s="5">
        <v>12</v>
      </c>
      <c r="F504" s="14">
        <v>3000</v>
      </c>
    </row>
    <row r="505" spans="1:6" ht="15.75" x14ac:dyDescent="0.25">
      <c r="A505" s="13" t="s">
        <v>909</v>
      </c>
      <c r="B505" s="4" t="s">
        <v>910</v>
      </c>
      <c r="C505" s="4" t="s">
        <v>80</v>
      </c>
      <c r="D505" s="5">
        <v>150</v>
      </c>
      <c r="E505" s="5">
        <v>15</v>
      </c>
      <c r="F505" s="14">
        <v>2250</v>
      </c>
    </row>
    <row r="506" spans="1:6" ht="15.75" x14ac:dyDescent="0.25">
      <c r="A506" s="13" t="s">
        <v>911</v>
      </c>
      <c r="B506" s="4" t="s">
        <v>912</v>
      </c>
      <c r="C506" s="4" t="s">
        <v>80</v>
      </c>
      <c r="D506" s="5">
        <v>150</v>
      </c>
      <c r="E506" s="5">
        <v>38</v>
      </c>
      <c r="F506" s="14">
        <v>5700</v>
      </c>
    </row>
    <row r="507" spans="1:6" ht="15.75" x14ac:dyDescent="0.25">
      <c r="A507" s="13" t="s">
        <v>913</v>
      </c>
      <c r="B507" s="4" t="s">
        <v>914</v>
      </c>
      <c r="C507" s="4" t="s">
        <v>80</v>
      </c>
      <c r="D507" s="5">
        <v>150</v>
      </c>
      <c r="E507" s="5">
        <v>49</v>
      </c>
      <c r="F507" s="14">
        <v>7350</v>
      </c>
    </row>
    <row r="508" spans="1:6" ht="15.75" x14ac:dyDescent="0.25">
      <c r="A508" s="13" t="s">
        <v>915</v>
      </c>
      <c r="B508" s="4" t="s">
        <v>916</v>
      </c>
      <c r="C508" s="4" t="s">
        <v>80</v>
      </c>
      <c r="D508" s="5">
        <v>150</v>
      </c>
      <c r="E508" s="5">
        <v>71</v>
      </c>
      <c r="F508" s="14">
        <v>10650</v>
      </c>
    </row>
    <row r="509" spans="1:6" ht="15.75" x14ac:dyDescent="0.25">
      <c r="A509" s="13" t="s">
        <v>917</v>
      </c>
      <c r="B509" s="4" t="s">
        <v>918</v>
      </c>
      <c r="C509" s="4" t="s">
        <v>80</v>
      </c>
      <c r="D509" s="5">
        <v>40</v>
      </c>
      <c r="E509" s="5">
        <v>273</v>
      </c>
      <c r="F509" s="14">
        <v>10920</v>
      </c>
    </row>
    <row r="510" spans="1:6" ht="31.5" x14ac:dyDescent="0.25">
      <c r="A510" s="13" t="s">
        <v>919</v>
      </c>
      <c r="B510" s="4" t="s">
        <v>920</v>
      </c>
      <c r="C510" s="4" t="s">
        <v>80</v>
      </c>
      <c r="D510" s="5">
        <v>150</v>
      </c>
      <c r="E510" s="5">
        <v>153</v>
      </c>
      <c r="F510" s="14">
        <v>22950</v>
      </c>
    </row>
    <row r="511" spans="1:6" ht="31.5" x14ac:dyDescent="0.25">
      <c r="A511" s="13" t="s">
        <v>921</v>
      </c>
      <c r="B511" s="4" t="s">
        <v>922</v>
      </c>
      <c r="C511" s="4" t="s">
        <v>80</v>
      </c>
      <c r="D511" s="5">
        <v>10</v>
      </c>
      <c r="E511" s="5">
        <v>16</v>
      </c>
      <c r="F511" s="14">
        <v>160</v>
      </c>
    </row>
    <row r="512" spans="1:6" ht="31.5" x14ac:dyDescent="0.25">
      <c r="A512" s="13" t="s">
        <v>923</v>
      </c>
      <c r="B512" s="4" t="s">
        <v>924</v>
      </c>
      <c r="C512" s="4" t="s">
        <v>80</v>
      </c>
      <c r="D512" s="5">
        <v>600</v>
      </c>
      <c r="E512" s="5">
        <v>63</v>
      </c>
      <c r="F512" s="14">
        <v>37800</v>
      </c>
    </row>
    <row r="513" spans="1:6" ht="31.5" x14ac:dyDescent="0.25">
      <c r="A513" s="13" t="s">
        <v>925</v>
      </c>
      <c r="B513" s="4" t="s">
        <v>926</v>
      </c>
      <c r="C513" s="4" t="s">
        <v>80</v>
      </c>
      <c r="D513" s="5">
        <v>10</v>
      </c>
      <c r="E513" s="5">
        <v>74</v>
      </c>
      <c r="F513" s="14">
        <v>740</v>
      </c>
    </row>
    <row r="514" spans="1:6" ht="31.5" x14ac:dyDescent="0.25">
      <c r="A514" s="13" t="s">
        <v>927</v>
      </c>
      <c r="B514" s="4" t="s">
        <v>928</v>
      </c>
      <c r="C514" s="4" t="s">
        <v>80</v>
      </c>
      <c r="D514" s="5">
        <v>350</v>
      </c>
      <c r="E514" s="5">
        <v>93</v>
      </c>
      <c r="F514" s="14">
        <v>32550</v>
      </c>
    </row>
    <row r="515" spans="1:6" ht="31.5" x14ac:dyDescent="0.25">
      <c r="A515" s="13" t="s">
        <v>929</v>
      </c>
      <c r="B515" s="4" t="s">
        <v>930</v>
      </c>
      <c r="C515" s="4" t="s">
        <v>80</v>
      </c>
      <c r="D515" s="5">
        <v>50</v>
      </c>
      <c r="E515" s="5">
        <v>383</v>
      </c>
      <c r="F515" s="14">
        <v>19150</v>
      </c>
    </row>
    <row r="516" spans="1:6" ht="31.5" x14ac:dyDescent="0.25">
      <c r="A516" s="13" t="s">
        <v>931</v>
      </c>
      <c r="B516" s="4" t="s">
        <v>932</v>
      </c>
      <c r="C516" s="4" t="s">
        <v>80</v>
      </c>
      <c r="D516" s="5">
        <v>250</v>
      </c>
      <c r="E516" s="5">
        <v>7</v>
      </c>
      <c r="F516" s="14">
        <v>1750</v>
      </c>
    </row>
    <row r="517" spans="1:6" ht="15.75" x14ac:dyDescent="0.25">
      <c r="A517" s="13" t="s">
        <v>933</v>
      </c>
      <c r="B517" s="4" t="s">
        <v>934</v>
      </c>
      <c r="C517" s="4" t="s">
        <v>80</v>
      </c>
      <c r="D517" s="5">
        <v>50</v>
      </c>
      <c r="E517" s="5">
        <v>8</v>
      </c>
      <c r="F517" s="14">
        <v>400</v>
      </c>
    </row>
    <row r="518" spans="1:6" ht="47.25" x14ac:dyDescent="0.25">
      <c r="A518" s="13" t="s">
        <v>935</v>
      </c>
      <c r="B518" s="4" t="s">
        <v>936</v>
      </c>
      <c r="C518" s="4" t="s">
        <v>80</v>
      </c>
      <c r="D518" s="5">
        <v>650</v>
      </c>
      <c r="E518" s="5">
        <v>9</v>
      </c>
      <c r="F518" s="14">
        <v>5850</v>
      </c>
    </row>
    <row r="519" spans="1:6" ht="31.5" x14ac:dyDescent="0.25">
      <c r="A519" s="13" t="s">
        <v>937</v>
      </c>
      <c r="B519" s="4" t="s">
        <v>938</v>
      </c>
      <c r="C519" s="4" t="s">
        <v>80</v>
      </c>
      <c r="D519" s="5">
        <v>1250</v>
      </c>
      <c r="E519" s="5">
        <v>24</v>
      </c>
      <c r="F519" s="14">
        <v>30000</v>
      </c>
    </row>
    <row r="520" spans="1:6" ht="31.5" x14ac:dyDescent="0.25">
      <c r="A520" s="13" t="s">
        <v>939</v>
      </c>
      <c r="B520" s="4" t="s">
        <v>940</v>
      </c>
      <c r="C520" s="4" t="s">
        <v>80</v>
      </c>
      <c r="D520" s="5">
        <v>250</v>
      </c>
      <c r="E520" s="5">
        <v>38</v>
      </c>
      <c r="F520" s="14">
        <v>9500</v>
      </c>
    </row>
    <row r="521" spans="1:6" ht="47.25" x14ac:dyDescent="0.25">
      <c r="A521" s="13" t="s">
        <v>941</v>
      </c>
      <c r="B521" s="4" t="s">
        <v>942</v>
      </c>
      <c r="C521" s="4" t="s">
        <v>80</v>
      </c>
      <c r="D521" s="5">
        <v>250</v>
      </c>
      <c r="E521" s="5">
        <v>9</v>
      </c>
      <c r="F521" s="14">
        <v>2250</v>
      </c>
    </row>
    <row r="522" spans="1:6" ht="47.25" x14ac:dyDescent="0.25">
      <c r="A522" s="13" t="s">
        <v>943</v>
      </c>
      <c r="B522" s="4" t="s">
        <v>944</v>
      </c>
      <c r="C522" s="4" t="s">
        <v>80</v>
      </c>
      <c r="D522" s="5">
        <v>250</v>
      </c>
      <c r="E522" s="5">
        <v>8</v>
      </c>
      <c r="F522" s="14">
        <v>2000</v>
      </c>
    </row>
    <row r="523" spans="1:6" ht="31.5" x14ac:dyDescent="0.25">
      <c r="A523" s="13" t="s">
        <v>945</v>
      </c>
      <c r="B523" s="4" t="s">
        <v>946</v>
      </c>
      <c r="C523" s="4" t="s">
        <v>80</v>
      </c>
      <c r="D523" s="5">
        <v>50</v>
      </c>
      <c r="E523" s="5">
        <v>13</v>
      </c>
      <c r="F523" s="14">
        <v>650</v>
      </c>
    </row>
    <row r="524" spans="1:6" ht="31.5" x14ac:dyDescent="0.25">
      <c r="A524" s="13" t="s">
        <v>947</v>
      </c>
      <c r="B524" s="4" t="s">
        <v>948</v>
      </c>
      <c r="C524" s="4" t="s">
        <v>80</v>
      </c>
      <c r="D524" s="5">
        <v>250</v>
      </c>
      <c r="E524" s="5">
        <v>13</v>
      </c>
      <c r="F524" s="14">
        <v>3250</v>
      </c>
    </row>
    <row r="525" spans="1:6" ht="15.75" x14ac:dyDescent="0.25">
      <c r="A525" s="13" t="s">
        <v>949</v>
      </c>
      <c r="B525" s="4" t="s">
        <v>950</v>
      </c>
      <c r="C525" s="4" t="s">
        <v>80</v>
      </c>
      <c r="D525" s="5">
        <v>120</v>
      </c>
      <c r="E525" s="5">
        <v>20</v>
      </c>
      <c r="F525" s="14">
        <v>2400</v>
      </c>
    </row>
    <row r="526" spans="1:6" ht="15.75" x14ac:dyDescent="0.25">
      <c r="A526" s="13" t="s">
        <v>951</v>
      </c>
      <c r="B526" s="4" t="s">
        <v>952</v>
      </c>
      <c r="C526" s="4" t="s">
        <v>80</v>
      </c>
      <c r="D526" s="5">
        <v>650</v>
      </c>
      <c r="E526" s="5">
        <v>33</v>
      </c>
      <c r="F526" s="14">
        <v>21450</v>
      </c>
    </row>
    <row r="527" spans="1:6" ht="15.75" x14ac:dyDescent="0.25">
      <c r="A527" s="13" t="s">
        <v>953</v>
      </c>
      <c r="B527" s="4" t="s">
        <v>954</v>
      </c>
      <c r="C527" s="4" t="s">
        <v>80</v>
      </c>
      <c r="D527" s="5">
        <v>250</v>
      </c>
      <c r="E527" s="5">
        <v>87</v>
      </c>
      <c r="F527" s="14">
        <v>21750</v>
      </c>
    </row>
    <row r="528" spans="1:6" ht="15.75" x14ac:dyDescent="0.25">
      <c r="A528" s="13" t="s">
        <v>955</v>
      </c>
      <c r="B528" s="4" t="s">
        <v>956</v>
      </c>
      <c r="C528" s="4" t="s">
        <v>80</v>
      </c>
      <c r="D528" s="5">
        <v>100</v>
      </c>
      <c r="E528" s="5">
        <v>98</v>
      </c>
      <c r="F528" s="14">
        <v>9800</v>
      </c>
    </row>
    <row r="529" spans="1:6" ht="47.25" x14ac:dyDescent="0.25">
      <c r="A529" s="13" t="s">
        <v>957</v>
      </c>
      <c r="B529" s="4" t="s">
        <v>958</v>
      </c>
      <c r="C529" s="4" t="s">
        <v>80</v>
      </c>
      <c r="D529" s="5">
        <v>25</v>
      </c>
      <c r="E529" s="5">
        <v>16</v>
      </c>
      <c r="F529" s="14">
        <v>400</v>
      </c>
    </row>
    <row r="530" spans="1:6" ht="31.5" x14ac:dyDescent="0.25">
      <c r="A530" s="13" t="s">
        <v>959</v>
      </c>
      <c r="B530" s="4" t="s">
        <v>960</v>
      </c>
      <c r="C530" s="4" t="s">
        <v>80</v>
      </c>
      <c r="D530" s="5">
        <v>150</v>
      </c>
      <c r="E530" s="5">
        <v>20</v>
      </c>
      <c r="F530" s="14">
        <v>3000</v>
      </c>
    </row>
    <row r="531" spans="1:6" ht="15.75" x14ac:dyDescent="0.25">
      <c r="A531" s="13" t="s">
        <v>961</v>
      </c>
      <c r="B531" s="4" t="s">
        <v>962</v>
      </c>
      <c r="C531" s="4"/>
      <c r="D531" s="5"/>
      <c r="E531" s="5"/>
      <c r="F531" s="14"/>
    </row>
    <row r="532" spans="1:6" ht="47.25" x14ac:dyDescent="0.25">
      <c r="A532" s="13" t="s">
        <v>963</v>
      </c>
      <c r="B532" s="4" t="s">
        <v>964</v>
      </c>
      <c r="C532" s="4" t="s">
        <v>118</v>
      </c>
      <c r="D532" s="5">
        <v>10</v>
      </c>
      <c r="E532" s="5">
        <v>273</v>
      </c>
      <c r="F532" s="14">
        <v>2730</v>
      </c>
    </row>
    <row r="533" spans="1:6" ht="47.25" x14ac:dyDescent="0.25">
      <c r="A533" s="13" t="s">
        <v>965</v>
      </c>
      <c r="B533" s="4" t="s">
        <v>966</v>
      </c>
      <c r="C533" s="4" t="s">
        <v>118</v>
      </c>
      <c r="D533" s="5">
        <v>6</v>
      </c>
      <c r="E533" s="5">
        <v>240</v>
      </c>
      <c r="F533" s="14">
        <v>1440</v>
      </c>
    </row>
    <row r="534" spans="1:6" ht="47.25" x14ac:dyDescent="0.25">
      <c r="A534" s="13" t="s">
        <v>967</v>
      </c>
      <c r="B534" s="4" t="s">
        <v>968</v>
      </c>
      <c r="C534" s="4" t="s">
        <v>118</v>
      </c>
      <c r="D534" s="5">
        <v>25</v>
      </c>
      <c r="E534" s="5">
        <v>219</v>
      </c>
      <c r="F534" s="14">
        <v>5475</v>
      </c>
    </row>
    <row r="535" spans="1:6" ht="63" x14ac:dyDescent="0.25">
      <c r="A535" s="13" t="s">
        <v>969</v>
      </c>
      <c r="B535" s="4" t="s">
        <v>970</v>
      </c>
      <c r="C535" s="4" t="s">
        <v>118</v>
      </c>
      <c r="D535" s="5">
        <v>5</v>
      </c>
      <c r="E535" s="5">
        <v>240</v>
      </c>
      <c r="F535" s="14">
        <v>1200</v>
      </c>
    </row>
    <row r="536" spans="1:6" ht="63" x14ac:dyDescent="0.25">
      <c r="A536" s="13" t="s">
        <v>971</v>
      </c>
      <c r="B536" s="4" t="s">
        <v>972</v>
      </c>
      <c r="C536" s="4" t="s">
        <v>118</v>
      </c>
      <c r="D536" s="5">
        <v>10</v>
      </c>
      <c r="E536" s="5">
        <v>273</v>
      </c>
      <c r="F536" s="14">
        <v>2730</v>
      </c>
    </row>
    <row r="537" spans="1:6" ht="47.25" x14ac:dyDescent="0.25">
      <c r="A537" s="13" t="s">
        <v>973</v>
      </c>
      <c r="B537" s="4" t="s">
        <v>974</v>
      </c>
      <c r="C537" s="4" t="s">
        <v>118</v>
      </c>
      <c r="D537" s="5">
        <v>10</v>
      </c>
      <c r="E537" s="5">
        <v>492</v>
      </c>
      <c r="F537" s="14">
        <v>4920</v>
      </c>
    </row>
    <row r="538" spans="1:6" ht="15.75" x14ac:dyDescent="0.25">
      <c r="A538" s="13" t="s">
        <v>975</v>
      </c>
      <c r="B538" s="4" t="s">
        <v>976</v>
      </c>
      <c r="C538" s="4"/>
      <c r="D538" s="5"/>
      <c r="E538" s="5"/>
      <c r="F538" s="14"/>
    </row>
    <row r="539" spans="1:6" ht="78.75" x14ac:dyDescent="0.25">
      <c r="A539" s="13" t="s">
        <v>977</v>
      </c>
      <c r="B539" s="4" t="s">
        <v>978</v>
      </c>
      <c r="C539" s="4" t="s">
        <v>118</v>
      </c>
      <c r="D539" s="5">
        <v>45</v>
      </c>
      <c r="E539" s="5">
        <v>120</v>
      </c>
      <c r="F539" s="14">
        <v>5400</v>
      </c>
    </row>
    <row r="540" spans="1:6" ht="94.5" x14ac:dyDescent="0.25">
      <c r="A540" s="13" t="s">
        <v>979</v>
      </c>
      <c r="B540" s="4" t="s">
        <v>980</v>
      </c>
      <c r="C540" s="4" t="s">
        <v>118</v>
      </c>
      <c r="D540" s="5">
        <v>10</v>
      </c>
      <c r="E540" s="5">
        <v>120</v>
      </c>
      <c r="F540" s="14">
        <v>1200</v>
      </c>
    </row>
    <row r="541" spans="1:6" ht="63" x14ac:dyDescent="0.25">
      <c r="A541" s="13" t="s">
        <v>981</v>
      </c>
      <c r="B541" s="4" t="s">
        <v>982</v>
      </c>
      <c r="C541" s="4" t="s">
        <v>118</v>
      </c>
      <c r="D541" s="5">
        <v>10</v>
      </c>
      <c r="E541" s="5">
        <v>131</v>
      </c>
      <c r="F541" s="14">
        <v>1310</v>
      </c>
    </row>
    <row r="542" spans="1:6" ht="110.25" x14ac:dyDescent="0.25">
      <c r="A542" s="13" t="s">
        <v>983</v>
      </c>
      <c r="B542" s="4" t="s">
        <v>984</v>
      </c>
      <c r="C542" s="4" t="s">
        <v>118</v>
      </c>
      <c r="D542" s="5">
        <v>10</v>
      </c>
      <c r="E542" s="5">
        <v>383</v>
      </c>
      <c r="F542" s="14">
        <v>3830</v>
      </c>
    </row>
    <row r="543" spans="1:6" ht="78.75" x14ac:dyDescent="0.25">
      <c r="A543" s="13" t="s">
        <v>985</v>
      </c>
      <c r="B543" s="4" t="s">
        <v>986</v>
      </c>
      <c r="C543" s="4" t="s">
        <v>987</v>
      </c>
      <c r="D543" s="5">
        <v>1</v>
      </c>
      <c r="E543" s="5">
        <v>273</v>
      </c>
      <c r="F543" s="14">
        <v>273</v>
      </c>
    </row>
    <row r="544" spans="1:6" ht="15.75" x14ac:dyDescent="0.25">
      <c r="A544" s="13" t="s">
        <v>988</v>
      </c>
      <c r="B544" s="4" t="s">
        <v>989</v>
      </c>
      <c r="C544" s="4"/>
      <c r="D544" s="5"/>
      <c r="E544" s="5"/>
      <c r="F544" s="14"/>
    </row>
    <row r="545" spans="1:6" ht="47.25" x14ac:dyDescent="0.25">
      <c r="A545" s="13" t="s">
        <v>990</v>
      </c>
      <c r="B545" s="4" t="s">
        <v>991</v>
      </c>
      <c r="C545" s="4" t="s">
        <v>118</v>
      </c>
      <c r="D545" s="5">
        <v>15</v>
      </c>
      <c r="E545" s="5">
        <v>273</v>
      </c>
      <c r="F545" s="14">
        <v>4095</v>
      </c>
    </row>
    <row r="546" spans="1:6" ht="15.75" x14ac:dyDescent="0.25">
      <c r="A546" s="13" t="s">
        <v>992</v>
      </c>
      <c r="B546" s="4" t="s">
        <v>993</v>
      </c>
      <c r="C546" s="4" t="s">
        <v>118</v>
      </c>
      <c r="D546" s="5">
        <v>5</v>
      </c>
      <c r="E546" s="5">
        <v>350</v>
      </c>
      <c r="F546" s="14">
        <v>1750</v>
      </c>
    </row>
    <row r="547" spans="1:6" ht="31.5" x14ac:dyDescent="0.25">
      <c r="A547" s="13" t="s">
        <v>994</v>
      </c>
      <c r="B547" s="4" t="s">
        <v>995</v>
      </c>
      <c r="C547" s="4" t="s">
        <v>118</v>
      </c>
      <c r="D547" s="5">
        <v>1</v>
      </c>
      <c r="E547" s="5">
        <v>186</v>
      </c>
      <c r="F547" s="14">
        <v>186</v>
      </c>
    </row>
    <row r="548" spans="1:6" ht="31.5" x14ac:dyDescent="0.25">
      <c r="A548" s="13" t="s">
        <v>996</v>
      </c>
      <c r="B548" s="4" t="s">
        <v>997</v>
      </c>
      <c r="C548" s="4" t="s">
        <v>118</v>
      </c>
      <c r="D548" s="5">
        <v>1</v>
      </c>
      <c r="E548" s="5">
        <v>293</v>
      </c>
      <c r="F548" s="14">
        <v>293</v>
      </c>
    </row>
    <row r="549" spans="1:6" ht="47.25" x14ac:dyDescent="0.25">
      <c r="A549" s="13" t="s">
        <v>998</v>
      </c>
      <c r="B549" s="4" t="s">
        <v>999</v>
      </c>
      <c r="C549" s="4" t="s">
        <v>118</v>
      </c>
      <c r="D549" s="5">
        <v>2</v>
      </c>
      <c r="E549" s="5">
        <v>430</v>
      </c>
      <c r="F549" s="14">
        <v>860</v>
      </c>
    </row>
    <row r="550" spans="1:6" ht="47.25" x14ac:dyDescent="0.25">
      <c r="A550" s="13" t="s">
        <v>1000</v>
      </c>
      <c r="B550" s="4" t="s">
        <v>1001</v>
      </c>
      <c r="C550" s="4" t="s">
        <v>118</v>
      </c>
      <c r="D550" s="5">
        <v>1</v>
      </c>
      <c r="E550" s="5">
        <v>402</v>
      </c>
      <c r="F550" s="14">
        <v>402</v>
      </c>
    </row>
    <row r="551" spans="1:6" ht="31.5" x14ac:dyDescent="0.25">
      <c r="A551" s="13" t="s">
        <v>1002</v>
      </c>
      <c r="B551" s="4" t="s">
        <v>1003</v>
      </c>
      <c r="C551" s="4" t="s">
        <v>118</v>
      </c>
      <c r="D551" s="5">
        <v>1</v>
      </c>
      <c r="E551" s="5">
        <v>497</v>
      </c>
      <c r="F551" s="14">
        <v>497</v>
      </c>
    </row>
    <row r="552" spans="1:6" ht="15.75" x14ac:dyDescent="0.25">
      <c r="A552" s="13" t="s">
        <v>1004</v>
      </c>
      <c r="B552" s="4" t="s">
        <v>1005</v>
      </c>
      <c r="C552" s="4"/>
      <c r="D552" s="5"/>
      <c r="E552" s="5"/>
      <c r="F552" s="14"/>
    </row>
    <row r="553" spans="1:6" ht="15.75" x14ac:dyDescent="0.25">
      <c r="A553" s="13" t="s">
        <v>1006</v>
      </c>
      <c r="B553" s="4" t="s">
        <v>1007</v>
      </c>
      <c r="C553" s="4" t="s">
        <v>16</v>
      </c>
      <c r="D553" s="5"/>
      <c r="E553" s="5"/>
      <c r="F553" s="14"/>
    </row>
    <row r="554" spans="1:6" ht="31.5" x14ac:dyDescent="0.25">
      <c r="A554" s="13" t="s">
        <v>1008</v>
      </c>
      <c r="B554" s="4" t="s">
        <v>1009</v>
      </c>
      <c r="C554" s="4" t="s">
        <v>16</v>
      </c>
      <c r="D554" s="5"/>
      <c r="E554" s="5"/>
      <c r="F554" s="14"/>
    </row>
    <row r="555" spans="1:6" ht="78.75" x14ac:dyDescent="0.25">
      <c r="A555" s="13" t="s">
        <v>1010</v>
      </c>
      <c r="B555" s="4" t="s">
        <v>1011</v>
      </c>
      <c r="C555" s="4" t="s">
        <v>16</v>
      </c>
      <c r="D555" s="5"/>
      <c r="E555" s="5"/>
      <c r="F555" s="14"/>
    </row>
    <row r="556" spans="1:6" ht="31.5" x14ac:dyDescent="0.25">
      <c r="A556" s="13" t="s">
        <v>1012</v>
      </c>
      <c r="B556" s="4" t="s">
        <v>1013</v>
      </c>
      <c r="C556" s="4" t="s">
        <v>16</v>
      </c>
      <c r="D556" s="5"/>
      <c r="E556" s="5"/>
      <c r="F556" s="14"/>
    </row>
    <row r="557" spans="1:6" ht="78.75" x14ac:dyDescent="0.25">
      <c r="A557" s="13" t="s">
        <v>1014</v>
      </c>
      <c r="B557" s="4" t="s">
        <v>1015</v>
      </c>
      <c r="C557" s="4" t="s">
        <v>118</v>
      </c>
      <c r="D557" s="5">
        <v>1</v>
      </c>
      <c r="E557" s="5">
        <v>281</v>
      </c>
      <c r="F557" s="14">
        <v>281</v>
      </c>
    </row>
    <row r="558" spans="1:6" ht="47.25" x14ac:dyDescent="0.25">
      <c r="A558" s="13" t="s">
        <v>1016</v>
      </c>
      <c r="B558" s="4" t="s">
        <v>1017</v>
      </c>
      <c r="C558" s="4" t="s">
        <v>21</v>
      </c>
      <c r="D558" s="5">
        <v>9</v>
      </c>
      <c r="E558" s="5">
        <v>6011</v>
      </c>
      <c r="F558" s="14">
        <v>54099</v>
      </c>
    </row>
    <row r="559" spans="1:6" ht="15.75" x14ac:dyDescent="0.25">
      <c r="A559" s="13" t="s">
        <v>1018</v>
      </c>
      <c r="B559" s="4" t="s">
        <v>1019</v>
      </c>
      <c r="C559" s="4" t="s">
        <v>118</v>
      </c>
      <c r="D559" s="5">
        <v>15</v>
      </c>
      <c r="E559" s="5">
        <v>492</v>
      </c>
      <c r="F559" s="14">
        <v>7380</v>
      </c>
    </row>
    <row r="560" spans="1:6" ht="15.75" x14ac:dyDescent="0.25">
      <c r="A560" s="13" t="s">
        <v>1020</v>
      </c>
      <c r="B560" s="4" t="s">
        <v>1021</v>
      </c>
      <c r="C560" s="4" t="s">
        <v>118</v>
      </c>
      <c r="D560" s="5">
        <v>8</v>
      </c>
      <c r="E560" s="5">
        <v>601</v>
      </c>
      <c r="F560" s="14">
        <v>4808</v>
      </c>
    </row>
    <row r="561" spans="1:6" ht="15.75" x14ac:dyDescent="0.25">
      <c r="A561" s="13" t="s">
        <v>1022</v>
      </c>
      <c r="B561" s="4" t="s">
        <v>1023</v>
      </c>
      <c r="C561" s="4" t="s">
        <v>118</v>
      </c>
      <c r="D561" s="5">
        <v>16</v>
      </c>
      <c r="E561" s="5">
        <v>929</v>
      </c>
      <c r="F561" s="14">
        <v>14864</v>
      </c>
    </row>
    <row r="562" spans="1:6" ht="15.75" x14ac:dyDescent="0.25">
      <c r="A562" s="13" t="s">
        <v>1024</v>
      </c>
      <c r="B562" s="4" t="s">
        <v>1025</v>
      </c>
      <c r="C562" s="4" t="s">
        <v>118</v>
      </c>
      <c r="D562" s="5">
        <v>8</v>
      </c>
      <c r="E562" s="5">
        <v>1366</v>
      </c>
      <c r="F562" s="14">
        <v>10928</v>
      </c>
    </row>
    <row r="563" spans="1:6" ht="15.75" x14ac:dyDescent="0.25">
      <c r="A563" s="13" t="s">
        <v>1026</v>
      </c>
      <c r="B563" s="4" t="s">
        <v>1027</v>
      </c>
      <c r="C563" s="4" t="s">
        <v>118</v>
      </c>
      <c r="D563" s="5">
        <v>4</v>
      </c>
      <c r="E563" s="5">
        <v>1749</v>
      </c>
      <c r="F563" s="14">
        <v>6996</v>
      </c>
    </row>
    <row r="564" spans="1:6" ht="15.75" x14ac:dyDescent="0.25">
      <c r="A564" s="13" t="s">
        <v>1028</v>
      </c>
      <c r="B564" s="4" t="s">
        <v>1029</v>
      </c>
      <c r="C564" s="4" t="s">
        <v>118</v>
      </c>
      <c r="D564" s="5">
        <v>1</v>
      </c>
      <c r="E564" s="5">
        <v>3825</v>
      </c>
      <c r="F564" s="14">
        <v>3825</v>
      </c>
    </row>
    <row r="565" spans="1:6" ht="47.25" x14ac:dyDescent="0.25">
      <c r="A565" s="13" t="s">
        <v>1030</v>
      </c>
      <c r="B565" s="4" t="s">
        <v>1031</v>
      </c>
      <c r="C565" s="4" t="s">
        <v>118</v>
      </c>
      <c r="D565" s="5">
        <v>2</v>
      </c>
      <c r="E565" s="5">
        <v>3060</v>
      </c>
      <c r="F565" s="14">
        <v>6120</v>
      </c>
    </row>
    <row r="566" spans="1:6" ht="15.75" x14ac:dyDescent="0.25">
      <c r="A566" s="13" t="s">
        <v>1032</v>
      </c>
      <c r="B566" s="4" t="s">
        <v>1033</v>
      </c>
      <c r="C566" s="4" t="s">
        <v>118</v>
      </c>
      <c r="D566" s="5">
        <v>8</v>
      </c>
      <c r="E566" s="5">
        <v>306</v>
      </c>
      <c r="F566" s="14">
        <v>2448</v>
      </c>
    </row>
    <row r="567" spans="1:6" ht="15.75" x14ac:dyDescent="0.25">
      <c r="A567" s="13" t="s">
        <v>1034</v>
      </c>
      <c r="B567" s="4" t="s">
        <v>1035</v>
      </c>
      <c r="C567" s="4" t="s">
        <v>118</v>
      </c>
      <c r="D567" s="5">
        <v>25</v>
      </c>
      <c r="E567" s="5">
        <v>383</v>
      </c>
      <c r="F567" s="14">
        <v>9575</v>
      </c>
    </row>
    <row r="568" spans="1:6" ht="15.75" x14ac:dyDescent="0.25">
      <c r="A568" s="13" t="s">
        <v>1036</v>
      </c>
      <c r="B568" s="4" t="s">
        <v>1037</v>
      </c>
      <c r="C568" s="4" t="s">
        <v>118</v>
      </c>
      <c r="D568" s="5">
        <v>3</v>
      </c>
      <c r="E568" s="5">
        <v>273</v>
      </c>
      <c r="F568" s="14">
        <v>819</v>
      </c>
    </row>
    <row r="569" spans="1:6" ht="15.75" x14ac:dyDescent="0.25">
      <c r="A569" s="13" t="s">
        <v>1038</v>
      </c>
      <c r="B569" s="4" t="s">
        <v>1039</v>
      </c>
      <c r="C569" s="4" t="s">
        <v>118</v>
      </c>
      <c r="D569" s="5">
        <v>3</v>
      </c>
      <c r="E569" s="5">
        <v>197</v>
      </c>
      <c r="F569" s="14">
        <v>591</v>
      </c>
    </row>
    <row r="570" spans="1:6" ht="31.5" x14ac:dyDescent="0.25">
      <c r="A570" s="13" t="s">
        <v>1040</v>
      </c>
      <c r="B570" s="4" t="s">
        <v>1041</v>
      </c>
      <c r="C570" s="4" t="s">
        <v>118</v>
      </c>
      <c r="D570" s="5">
        <v>22</v>
      </c>
      <c r="E570" s="5">
        <v>273</v>
      </c>
      <c r="F570" s="14">
        <v>6006</v>
      </c>
    </row>
    <row r="571" spans="1:6" ht="31.5" x14ac:dyDescent="0.25">
      <c r="A571" s="13" t="s">
        <v>1042</v>
      </c>
      <c r="B571" s="4" t="s">
        <v>1043</v>
      </c>
      <c r="C571" s="4" t="s">
        <v>118</v>
      </c>
      <c r="D571" s="5">
        <v>4</v>
      </c>
      <c r="E571" s="5">
        <v>87</v>
      </c>
      <c r="F571" s="14">
        <v>348</v>
      </c>
    </row>
    <row r="572" spans="1:6" ht="15.75" x14ac:dyDescent="0.25">
      <c r="A572" s="13" t="s">
        <v>1044</v>
      </c>
      <c r="B572" s="4" t="s">
        <v>1045</v>
      </c>
      <c r="C572" s="4" t="s">
        <v>118</v>
      </c>
      <c r="D572" s="5">
        <v>60</v>
      </c>
      <c r="E572" s="5">
        <v>77</v>
      </c>
      <c r="F572" s="14">
        <v>4620</v>
      </c>
    </row>
    <row r="573" spans="1:6" ht="15.75" x14ac:dyDescent="0.25">
      <c r="A573" s="13" t="s">
        <v>1046</v>
      </c>
      <c r="B573" s="4" t="s">
        <v>1047</v>
      </c>
      <c r="C573" s="4" t="s">
        <v>118</v>
      </c>
      <c r="D573" s="5">
        <v>10</v>
      </c>
      <c r="E573" s="5">
        <v>87</v>
      </c>
      <c r="F573" s="14">
        <v>870</v>
      </c>
    </row>
    <row r="574" spans="1:6" ht="15.75" x14ac:dyDescent="0.25">
      <c r="A574" s="13" t="s">
        <v>1048</v>
      </c>
      <c r="B574" s="4" t="s">
        <v>1049</v>
      </c>
      <c r="C574" s="4" t="s">
        <v>118</v>
      </c>
      <c r="D574" s="5">
        <v>32</v>
      </c>
      <c r="E574" s="5">
        <v>98</v>
      </c>
      <c r="F574" s="14">
        <v>3136</v>
      </c>
    </row>
    <row r="575" spans="1:6" ht="15.75" x14ac:dyDescent="0.25">
      <c r="A575" s="13" t="s">
        <v>1050</v>
      </c>
      <c r="B575" s="4" t="s">
        <v>1051</v>
      </c>
      <c r="C575" s="4" t="s">
        <v>118</v>
      </c>
      <c r="D575" s="5">
        <v>10</v>
      </c>
      <c r="E575" s="5">
        <v>273</v>
      </c>
      <c r="F575" s="14">
        <v>2730</v>
      </c>
    </row>
    <row r="576" spans="1:6" ht="15.75" x14ac:dyDescent="0.25">
      <c r="A576" s="13" t="s">
        <v>1052</v>
      </c>
      <c r="B576" s="4" t="s">
        <v>1053</v>
      </c>
      <c r="C576" s="4" t="s">
        <v>118</v>
      </c>
      <c r="D576" s="5">
        <v>10</v>
      </c>
      <c r="E576" s="5">
        <v>306</v>
      </c>
      <c r="F576" s="14">
        <v>3060</v>
      </c>
    </row>
    <row r="577" spans="1:6" ht="15.75" x14ac:dyDescent="0.25">
      <c r="A577" s="13" t="s">
        <v>1054</v>
      </c>
      <c r="B577" s="4" t="s">
        <v>1055</v>
      </c>
      <c r="C577" s="4" t="s">
        <v>118</v>
      </c>
      <c r="D577" s="5">
        <v>5</v>
      </c>
      <c r="E577" s="5">
        <v>601</v>
      </c>
      <c r="F577" s="14">
        <v>3005</v>
      </c>
    </row>
    <row r="578" spans="1:6" ht="47.25" x14ac:dyDescent="0.25">
      <c r="A578" s="13" t="s">
        <v>1056</v>
      </c>
      <c r="B578" s="4" t="s">
        <v>1057</v>
      </c>
      <c r="C578" s="4" t="s">
        <v>377</v>
      </c>
      <c r="D578" s="5">
        <v>1</v>
      </c>
      <c r="E578" s="5">
        <v>383</v>
      </c>
      <c r="F578" s="14">
        <v>383</v>
      </c>
    </row>
    <row r="579" spans="1:6" ht="31.5" x14ac:dyDescent="0.25">
      <c r="A579" s="13" t="s">
        <v>1058</v>
      </c>
      <c r="B579" s="4" t="s">
        <v>1059</v>
      </c>
      <c r="C579" s="4" t="s">
        <v>118</v>
      </c>
      <c r="D579" s="5">
        <v>1</v>
      </c>
      <c r="E579" s="5">
        <v>710</v>
      </c>
      <c r="F579" s="14">
        <v>710</v>
      </c>
    </row>
    <row r="580" spans="1:6" ht="31.5" x14ac:dyDescent="0.25">
      <c r="A580" s="13" t="s">
        <v>1060</v>
      </c>
      <c r="B580" s="4" t="s">
        <v>1061</v>
      </c>
      <c r="C580" s="4" t="s">
        <v>118</v>
      </c>
      <c r="D580" s="5">
        <v>25</v>
      </c>
      <c r="E580" s="5">
        <v>273</v>
      </c>
      <c r="F580" s="14">
        <v>6825</v>
      </c>
    </row>
    <row r="581" spans="1:6" ht="47.25" x14ac:dyDescent="0.25">
      <c r="A581" s="13" t="s">
        <v>1062</v>
      </c>
      <c r="B581" s="4" t="s">
        <v>1063</v>
      </c>
      <c r="C581" s="4" t="s">
        <v>377</v>
      </c>
      <c r="D581" s="5">
        <v>1</v>
      </c>
      <c r="E581" s="5">
        <v>1749</v>
      </c>
      <c r="F581" s="14">
        <v>1749</v>
      </c>
    </row>
    <row r="582" spans="1:6" ht="15.75" x14ac:dyDescent="0.25">
      <c r="A582" s="13" t="s">
        <v>1064</v>
      </c>
      <c r="B582" s="4" t="s">
        <v>1065</v>
      </c>
      <c r="C582" s="4" t="s">
        <v>118</v>
      </c>
      <c r="D582" s="5">
        <v>2</v>
      </c>
      <c r="E582" s="5">
        <v>306</v>
      </c>
      <c r="F582" s="14">
        <v>612</v>
      </c>
    </row>
    <row r="583" spans="1:6" ht="15.75" x14ac:dyDescent="0.25">
      <c r="A583" s="13" t="s">
        <v>1066</v>
      </c>
      <c r="B583" s="4" t="s">
        <v>1067</v>
      </c>
      <c r="C583" s="4" t="s">
        <v>118</v>
      </c>
      <c r="D583" s="5">
        <v>2</v>
      </c>
      <c r="E583" s="5">
        <v>1038</v>
      </c>
      <c r="F583" s="14">
        <v>2076</v>
      </c>
    </row>
    <row r="584" spans="1:6" ht="15.75" x14ac:dyDescent="0.25">
      <c r="A584" s="13" t="s">
        <v>1068</v>
      </c>
      <c r="B584" s="4" t="s">
        <v>1069</v>
      </c>
      <c r="C584" s="4" t="s">
        <v>118</v>
      </c>
      <c r="D584" s="5">
        <v>2</v>
      </c>
      <c r="E584" s="5">
        <v>1967</v>
      </c>
      <c r="F584" s="14">
        <v>3934</v>
      </c>
    </row>
    <row r="585" spans="1:6" ht="15.75" x14ac:dyDescent="0.25">
      <c r="A585" s="13" t="s">
        <v>1070</v>
      </c>
      <c r="B585" s="4" t="s">
        <v>1071</v>
      </c>
      <c r="C585" s="4" t="s">
        <v>118</v>
      </c>
      <c r="D585" s="5">
        <v>30</v>
      </c>
      <c r="E585" s="5">
        <v>273</v>
      </c>
      <c r="F585" s="14">
        <v>8190</v>
      </c>
    </row>
    <row r="586" spans="1:6" ht="31.5" x14ac:dyDescent="0.25">
      <c r="A586" s="13" t="s">
        <v>1072</v>
      </c>
      <c r="B586" s="4" t="s">
        <v>1073</v>
      </c>
      <c r="C586" s="4" t="s">
        <v>118</v>
      </c>
      <c r="D586" s="5">
        <v>10</v>
      </c>
      <c r="E586" s="5">
        <v>306</v>
      </c>
      <c r="F586" s="14">
        <v>3060</v>
      </c>
    </row>
    <row r="587" spans="1:6" ht="15.75" x14ac:dyDescent="0.25">
      <c r="A587" s="13" t="s">
        <v>1074</v>
      </c>
      <c r="B587" s="4" t="s">
        <v>1075</v>
      </c>
      <c r="C587" s="4" t="s">
        <v>118</v>
      </c>
      <c r="D587" s="5">
        <v>5</v>
      </c>
      <c r="E587" s="5">
        <v>98</v>
      </c>
      <c r="F587" s="14">
        <v>490</v>
      </c>
    </row>
    <row r="588" spans="1:6" ht="47.25" x14ac:dyDescent="0.25">
      <c r="A588" s="13" t="s">
        <v>1076</v>
      </c>
      <c r="B588" s="4" t="s">
        <v>1077</v>
      </c>
      <c r="C588" s="4" t="s">
        <v>118</v>
      </c>
      <c r="D588" s="5">
        <v>3</v>
      </c>
      <c r="E588" s="5">
        <v>164</v>
      </c>
      <c r="F588" s="14">
        <v>492</v>
      </c>
    </row>
    <row r="589" spans="1:6" ht="31.5" x14ac:dyDescent="0.25">
      <c r="A589" s="13" t="s">
        <v>1078</v>
      </c>
      <c r="B589" s="4" t="s">
        <v>1079</v>
      </c>
      <c r="C589" s="4" t="s">
        <v>118</v>
      </c>
      <c r="D589" s="5">
        <v>50</v>
      </c>
      <c r="E589" s="5">
        <v>87</v>
      </c>
      <c r="F589" s="14">
        <v>4350</v>
      </c>
    </row>
    <row r="590" spans="1:6" ht="31.5" x14ac:dyDescent="0.25">
      <c r="A590" s="13" t="s">
        <v>1080</v>
      </c>
      <c r="B590" s="4" t="s">
        <v>1081</v>
      </c>
      <c r="C590" s="4" t="s">
        <v>118</v>
      </c>
      <c r="D590" s="5">
        <v>1</v>
      </c>
      <c r="E590" s="5">
        <v>197</v>
      </c>
      <c r="F590" s="14">
        <v>197</v>
      </c>
    </row>
    <row r="591" spans="1:6" ht="31.5" x14ac:dyDescent="0.25">
      <c r="A591" s="13" t="s">
        <v>1082</v>
      </c>
      <c r="B591" s="4" t="s">
        <v>1083</v>
      </c>
      <c r="C591" s="4" t="s">
        <v>118</v>
      </c>
      <c r="D591" s="5">
        <v>1</v>
      </c>
      <c r="E591" s="5">
        <v>1749</v>
      </c>
      <c r="F591" s="14">
        <v>1749</v>
      </c>
    </row>
    <row r="592" spans="1:6" ht="63" x14ac:dyDescent="0.25">
      <c r="A592" s="13" t="s">
        <v>1084</v>
      </c>
      <c r="B592" s="4" t="s">
        <v>1085</v>
      </c>
      <c r="C592" s="4" t="s">
        <v>377</v>
      </c>
      <c r="D592" s="5">
        <v>1</v>
      </c>
      <c r="E592" s="5">
        <v>3060</v>
      </c>
      <c r="F592" s="14">
        <v>3060</v>
      </c>
    </row>
    <row r="593" spans="1:6" ht="47.25" x14ac:dyDescent="0.25">
      <c r="A593" s="13" t="s">
        <v>1086</v>
      </c>
      <c r="B593" s="4" t="s">
        <v>1087</v>
      </c>
      <c r="C593" s="4" t="s">
        <v>377</v>
      </c>
      <c r="D593" s="5">
        <v>3</v>
      </c>
      <c r="E593" s="5">
        <v>2842</v>
      </c>
      <c r="F593" s="14">
        <v>8526</v>
      </c>
    </row>
    <row r="594" spans="1:6" ht="63" x14ac:dyDescent="0.25">
      <c r="A594" s="13" t="s">
        <v>1088</v>
      </c>
      <c r="B594" s="4" t="s">
        <v>1089</v>
      </c>
      <c r="C594" s="4" t="s">
        <v>377</v>
      </c>
      <c r="D594" s="5">
        <v>1</v>
      </c>
      <c r="E594" s="5">
        <v>3170</v>
      </c>
      <c r="F594" s="14">
        <v>3170</v>
      </c>
    </row>
    <row r="595" spans="1:6" ht="47.25" x14ac:dyDescent="0.25">
      <c r="A595" s="13" t="s">
        <v>1090</v>
      </c>
      <c r="B595" s="4" t="s">
        <v>1091</v>
      </c>
      <c r="C595" s="4" t="s">
        <v>118</v>
      </c>
      <c r="D595" s="5">
        <v>2</v>
      </c>
      <c r="E595" s="5">
        <v>874</v>
      </c>
      <c r="F595" s="14">
        <v>1748</v>
      </c>
    </row>
    <row r="596" spans="1:6" ht="15.75" x14ac:dyDescent="0.25">
      <c r="A596" s="13" t="s">
        <v>1092</v>
      </c>
      <c r="B596" s="4" t="s">
        <v>1093</v>
      </c>
      <c r="C596" s="4" t="s">
        <v>118</v>
      </c>
      <c r="D596" s="5">
        <v>2</v>
      </c>
      <c r="E596" s="5">
        <v>874</v>
      </c>
      <c r="F596" s="14">
        <v>1748</v>
      </c>
    </row>
    <row r="597" spans="1:6" ht="47.25" x14ac:dyDescent="0.25">
      <c r="A597" s="13" t="s">
        <v>1094</v>
      </c>
      <c r="B597" s="4" t="s">
        <v>1095</v>
      </c>
      <c r="C597" s="4" t="s">
        <v>118</v>
      </c>
      <c r="D597" s="5">
        <v>1</v>
      </c>
      <c r="E597" s="5">
        <v>1967</v>
      </c>
      <c r="F597" s="14">
        <v>1967</v>
      </c>
    </row>
    <row r="598" spans="1:6" ht="15.75" x14ac:dyDescent="0.25">
      <c r="A598" s="13" t="s">
        <v>1096</v>
      </c>
      <c r="B598" s="4" t="s">
        <v>1097</v>
      </c>
      <c r="C598" s="4" t="s">
        <v>118</v>
      </c>
      <c r="D598" s="5">
        <v>1</v>
      </c>
      <c r="E598" s="5">
        <v>1967</v>
      </c>
      <c r="F598" s="14">
        <v>1967</v>
      </c>
    </row>
    <row r="599" spans="1:6" ht="47.25" x14ac:dyDescent="0.25">
      <c r="A599" s="13" t="s">
        <v>1098</v>
      </c>
      <c r="B599" s="4" t="s">
        <v>1099</v>
      </c>
      <c r="C599" s="4" t="s">
        <v>118</v>
      </c>
      <c r="D599" s="5">
        <v>1</v>
      </c>
      <c r="E599" s="5">
        <v>2732</v>
      </c>
      <c r="F599" s="14">
        <v>2732</v>
      </c>
    </row>
    <row r="600" spans="1:6" ht="15.75" x14ac:dyDescent="0.25">
      <c r="A600" s="13" t="s">
        <v>1100</v>
      </c>
      <c r="B600" s="4" t="s">
        <v>1101</v>
      </c>
      <c r="C600" s="4" t="s">
        <v>118</v>
      </c>
      <c r="D600" s="5">
        <v>1</v>
      </c>
      <c r="E600" s="5">
        <v>2732</v>
      </c>
      <c r="F600" s="14">
        <v>2732</v>
      </c>
    </row>
    <row r="601" spans="1:6" ht="47.25" x14ac:dyDescent="0.25">
      <c r="A601" s="13" t="s">
        <v>1102</v>
      </c>
      <c r="B601" s="4" t="s">
        <v>1103</v>
      </c>
      <c r="C601" s="4" t="s">
        <v>118</v>
      </c>
      <c r="D601" s="5">
        <v>2</v>
      </c>
      <c r="E601" s="5">
        <v>4918</v>
      </c>
      <c r="F601" s="14">
        <v>9836</v>
      </c>
    </row>
    <row r="602" spans="1:6" ht="15.75" x14ac:dyDescent="0.25">
      <c r="A602" s="13" t="s">
        <v>1104</v>
      </c>
      <c r="B602" s="4" t="s">
        <v>1105</v>
      </c>
      <c r="C602" s="4" t="s">
        <v>118</v>
      </c>
      <c r="D602" s="5">
        <v>2</v>
      </c>
      <c r="E602" s="5">
        <v>4918</v>
      </c>
      <c r="F602" s="14">
        <v>9836</v>
      </c>
    </row>
    <row r="603" spans="1:6" ht="63" x14ac:dyDescent="0.25">
      <c r="A603" s="13" t="s">
        <v>1106</v>
      </c>
      <c r="B603" s="4" t="s">
        <v>1107</v>
      </c>
      <c r="C603" s="4" t="s">
        <v>118</v>
      </c>
      <c r="D603" s="5">
        <v>1</v>
      </c>
      <c r="E603" s="5">
        <v>2732</v>
      </c>
      <c r="F603" s="14">
        <v>2732</v>
      </c>
    </row>
    <row r="604" spans="1:6" ht="15.75" x14ac:dyDescent="0.25">
      <c r="A604" s="13" t="s">
        <v>1108</v>
      </c>
      <c r="B604" s="4" t="s">
        <v>1109</v>
      </c>
      <c r="C604" s="4" t="s">
        <v>118</v>
      </c>
      <c r="D604" s="5">
        <v>1</v>
      </c>
      <c r="E604" s="5">
        <v>1366</v>
      </c>
      <c r="F604" s="14">
        <v>1366</v>
      </c>
    </row>
    <row r="605" spans="1:6" ht="47.25" x14ac:dyDescent="0.25">
      <c r="A605" s="13" t="s">
        <v>1110</v>
      </c>
      <c r="B605" s="4" t="s">
        <v>1111</v>
      </c>
      <c r="C605" s="4" t="s">
        <v>118</v>
      </c>
      <c r="D605" s="5">
        <v>1</v>
      </c>
      <c r="E605" s="5">
        <v>3825</v>
      </c>
      <c r="F605" s="14">
        <v>3825</v>
      </c>
    </row>
    <row r="606" spans="1:6" ht="47.25" x14ac:dyDescent="0.25">
      <c r="A606" s="13" t="s">
        <v>1112</v>
      </c>
      <c r="B606" s="4" t="s">
        <v>1113</v>
      </c>
      <c r="C606" s="4" t="s">
        <v>118</v>
      </c>
      <c r="D606" s="5">
        <v>200</v>
      </c>
      <c r="E606" s="5">
        <v>197</v>
      </c>
      <c r="F606" s="14">
        <v>39400</v>
      </c>
    </row>
    <row r="607" spans="1:6" ht="31.5" x14ac:dyDescent="0.25">
      <c r="A607" s="13" t="s">
        <v>1114</v>
      </c>
      <c r="B607" s="4" t="s">
        <v>1115</v>
      </c>
      <c r="C607" s="4" t="s">
        <v>118</v>
      </c>
      <c r="D607" s="5">
        <v>200</v>
      </c>
      <c r="E607" s="5">
        <v>104</v>
      </c>
      <c r="F607" s="14">
        <v>20800</v>
      </c>
    </row>
    <row r="608" spans="1:6" ht="15.75" x14ac:dyDescent="0.25">
      <c r="A608" s="13" t="s">
        <v>1116</v>
      </c>
      <c r="B608" s="4" t="s">
        <v>1117</v>
      </c>
      <c r="C608" s="4"/>
      <c r="D608" s="5"/>
      <c r="E608" s="5"/>
      <c r="F608" s="14"/>
    </row>
    <row r="609" spans="1:6" ht="15.75" x14ac:dyDescent="0.25">
      <c r="A609" s="13" t="s">
        <v>1118</v>
      </c>
      <c r="B609" s="4" t="s">
        <v>1119</v>
      </c>
      <c r="C609" s="4" t="s">
        <v>377</v>
      </c>
      <c r="D609" s="5">
        <v>10</v>
      </c>
      <c r="E609" s="5">
        <v>89</v>
      </c>
      <c r="F609" s="14">
        <v>890</v>
      </c>
    </row>
    <row r="610" spans="1:6" ht="31.5" x14ac:dyDescent="0.25">
      <c r="A610" s="13" t="s">
        <v>1120</v>
      </c>
      <c r="B610" s="4" t="s">
        <v>1121</v>
      </c>
      <c r="C610" s="4" t="s">
        <v>377</v>
      </c>
      <c r="D610" s="5">
        <v>10</v>
      </c>
      <c r="E610" s="5">
        <v>122</v>
      </c>
      <c r="F610" s="14">
        <v>1220</v>
      </c>
    </row>
    <row r="611" spans="1:6" ht="31.5" x14ac:dyDescent="0.25">
      <c r="A611" s="13" t="s">
        <v>1122</v>
      </c>
      <c r="B611" s="4" t="s">
        <v>1123</v>
      </c>
      <c r="C611" s="4" t="s">
        <v>377</v>
      </c>
      <c r="D611" s="5">
        <v>10</v>
      </c>
      <c r="E611" s="5">
        <v>180</v>
      </c>
      <c r="F611" s="14">
        <v>1800</v>
      </c>
    </row>
    <row r="612" spans="1:6" ht="31.5" x14ac:dyDescent="0.25">
      <c r="A612" s="13" t="s">
        <v>1124</v>
      </c>
      <c r="B612" s="4" t="s">
        <v>1125</v>
      </c>
      <c r="C612" s="4" t="s">
        <v>377</v>
      </c>
      <c r="D612" s="5">
        <v>5</v>
      </c>
      <c r="E612" s="5">
        <v>176</v>
      </c>
      <c r="F612" s="14">
        <v>880</v>
      </c>
    </row>
    <row r="613" spans="1:6" ht="31.5" x14ac:dyDescent="0.25">
      <c r="A613" s="13" t="s">
        <v>1126</v>
      </c>
      <c r="B613" s="4" t="s">
        <v>1127</v>
      </c>
      <c r="C613" s="4" t="s">
        <v>377</v>
      </c>
      <c r="D613" s="5">
        <v>12</v>
      </c>
      <c r="E613" s="5">
        <v>89</v>
      </c>
      <c r="F613" s="14">
        <v>1068</v>
      </c>
    </row>
    <row r="614" spans="1:6" ht="31.5" x14ac:dyDescent="0.25">
      <c r="A614" s="13" t="s">
        <v>1128</v>
      </c>
      <c r="B614" s="4" t="s">
        <v>1129</v>
      </c>
      <c r="C614" s="4" t="s">
        <v>377</v>
      </c>
      <c r="D614" s="5">
        <v>16</v>
      </c>
      <c r="E614" s="5">
        <v>89</v>
      </c>
      <c r="F614" s="14">
        <v>1424</v>
      </c>
    </row>
    <row r="615" spans="1:6" ht="31.5" x14ac:dyDescent="0.25">
      <c r="A615" s="13" t="s">
        <v>1130</v>
      </c>
      <c r="B615" s="4" t="s">
        <v>1131</v>
      </c>
      <c r="C615" s="4" t="s">
        <v>118</v>
      </c>
      <c r="D615" s="5">
        <v>3</v>
      </c>
      <c r="E615" s="5">
        <v>176</v>
      </c>
      <c r="F615" s="14">
        <v>528</v>
      </c>
    </row>
    <row r="616" spans="1:6" ht="15.75" x14ac:dyDescent="0.25">
      <c r="A616" s="13" t="s">
        <v>1132</v>
      </c>
      <c r="B616" s="4" t="s">
        <v>1133</v>
      </c>
      <c r="C616" s="4" t="s">
        <v>118</v>
      </c>
      <c r="D616" s="5">
        <v>3</v>
      </c>
      <c r="E616" s="5">
        <v>273</v>
      </c>
      <c r="F616" s="14">
        <v>819</v>
      </c>
    </row>
    <row r="617" spans="1:6" ht="15.75" x14ac:dyDescent="0.25">
      <c r="A617" s="13" t="s">
        <v>1134</v>
      </c>
      <c r="B617" s="4" t="s">
        <v>1135</v>
      </c>
      <c r="C617" s="4" t="s">
        <v>118</v>
      </c>
      <c r="D617" s="5">
        <v>1</v>
      </c>
      <c r="E617" s="5">
        <v>383</v>
      </c>
      <c r="F617" s="14">
        <v>383</v>
      </c>
    </row>
    <row r="618" spans="1:6" ht="15.75" x14ac:dyDescent="0.25">
      <c r="A618" s="13" t="s">
        <v>1136</v>
      </c>
      <c r="B618" s="4" t="s">
        <v>1137</v>
      </c>
      <c r="C618" s="4" t="s">
        <v>118</v>
      </c>
      <c r="D618" s="5">
        <v>6</v>
      </c>
      <c r="E618" s="5">
        <v>492</v>
      </c>
      <c r="F618" s="14">
        <v>2952</v>
      </c>
    </row>
    <row r="619" spans="1:6" ht="15.75" x14ac:dyDescent="0.25">
      <c r="A619" s="13" t="s">
        <v>1138</v>
      </c>
      <c r="B619" s="4" t="s">
        <v>1139</v>
      </c>
      <c r="C619" s="4" t="s">
        <v>118</v>
      </c>
      <c r="D619" s="5">
        <v>1</v>
      </c>
      <c r="E619" s="5">
        <v>929</v>
      </c>
      <c r="F619" s="14">
        <v>929</v>
      </c>
    </row>
    <row r="620" spans="1:6" ht="15.75" x14ac:dyDescent="0.25">
      <c r="A620" s="13" t="s">
        <v>1140</v>
      </c>
      <c r="B620" s="4" t="s">
        <v>1141</v>
      </c>
      <c r="C620" s="4" t="s">
        <v>377</v>
      </c>
      <c r="D620" s="5">
        <v>1</v>
      </c>
      <c r="E620" s="5">
        <v>2732</v>
      </c>
      <c r="F620" s="14">
        <v>2732</v>
      </c>
    </row>
    <row r="621" spans="1:6" ht="15.75" x14ac:dyDescent="0.25">
      <c r="A621" s="13" t="s">
        <v>1142</v>
      </c>
      <c r="B621" s="4" t="s">
        <v>1143</v>
      </c>
      <c r="C621" s="4" t="s">
        <v>377</v>
      </c>
      <c r="D621" s="5">
        <v>1</v>
      </c>
      <c r="E621" s="5">
        <v>2732</v>
      </c>
      <c r="F621" s="14">
        <v>2732</v>
      </c>
    </row>
    <row r="622" spans="1:6" ht="15.75" x14ac:dyDescent="0.25">
      <c r="A622" s="13" t="s">
        <v>1144</v>
      </c>
      <c r="B622" s="4" t="s">
        <v>1145</v>
      </c>
      <c r="C622" s="4" t="s">
        <v>377</v>
      </c>
      <c r="D622" s="5">
        <v>1</v>
      </c>
      <c r="E622" s="5">
        <v>874</v>
      </c>
      <c r="F622" s="14">
        <v>874</v>
      </c>
    </row>
    <row r="623" spans="1:6" ht="15.75" x14ac:dyDescent="0.25">
      <c r="A623" s="13" t="s">
        <v>1146</v>
      </c>
      <c r="B623" s="4" t="s">
        <v>1147</v>
      </c>
      <c r="C623" s="4" t="s">
        <v>377</v>
      </c>
      <c r="D623" s="5">
        <v>1</v>
      </c>
      <c r="E623" s="5">
        <v>710</v>
      </c>
      <c r="F623" s="14">
        <v>710</v>
      </c>
    </row>
    <row r="624" spans="1:6" ht="15.75" x14ac:dyDescent="0.25">
      <c r="A624" s="13" t="s">
        <v>1148</v>
      </c>
      <c r="B624" s="4" t="s">
        <v>1149</v>
      </c>
      <c r="C624" s="4"/>
      <c r="D624" s="5"/>
      <c r="E624" s="5"/>
      <c r="F624" s="14"/>
    </row>
    <row r="625" spans="1:6" ht="15.75" x14ac:dyDescent="0.25">
      <c r="A625" s="13" t="s">
        <v>1150</v>
      </c>
      <c r="B625" s="4" t="s">
        <v>1151</v>
      </c>
      <c r="C625" s="4" t="s">
        <v>80</v>
      </c>
      <c r="D625" s="5">
        <v>350</v>
      </c>
      <c r="E625" s="5">
        <v>60</v>
      </c>
      <c r="F625" s="14">
        <v>21000</v>
      </c>
    </row>
    <row r="626" spans="1:6" ht="31.5" x14ac:dyDescent="0.25">
      <c r="A626" s="13" t="s">
        <v>1152</v>
      </c>
      <c r="B626" s="4" t="s">
        <v>1153</v>
      </c>
      <c r="C626" s="4" t="s">
        <v>118</v>
      </c>
      <c r="D626" s="5">
        <v>12</v>
      </c>
      <c r="E626" s="5">
        <v>306</v>
      </c>
      <c r="F626" s="14">
        <v>3672</v>
      </c>
    </row>
    <row r="627" spans="1:6" ht="31.5" x14ac:dyDescent="0.25">
      <c r="A627" s="13" t="s">
        <v>1154</v>
      </c>
      <c r="B627" s="4" t="s">
        <v>1155</v>
      </c>
      <c r="C627" s="4" t="s">
        <v>118</v>
      </c>
      <c r="D627" s="5">
        <v>6</v>
      </c>
      <c r="E627" s="5">
        <v>820</v>
      </c>
      <c r="F627" s="14">
        <v>4920</v>
      </c>
    </row>
    <row r="628" spans="1:6" ht="47.25" x14ac:dyDescent="0.25">
      <c r="A628" s="13" t="s">
        <v>1156</v>
      </c>
      <c r="B628" s="4" t="s">
        <v>1157</v>
      </c>
      <c r="C628" s="4" t="s">
        <v>377</v>
      </c>
      <c r="D628" s="5">
        <v>6</v>
      </c>
      <c r="E628" s="5">
        <v>273</v>
      </c>
      <c r="F628" s="14">
        <v>1638</v>
      </c>
    </row>
    <row r="629" spans="1:6" ht="63" x14ac:dyDescent="0.25">
      <c r="A629" s="13" t="s">
        <v>1158</v>
      </c>
      <c r="B629" s="4" t="s">
        <v>1159</v>
      </c>
      <c r="C629" s="4" t="s">
        <v>987</v>
      </c>
      <c r="D629" s="5">
        <v>5</v>
      </c>
      <c r="E629" s="5">
        <v>164</v>
      </c>
      <c r="F629" s="14">
        <v>820</v>
      </c>
    </row>
    <row r="630" spans="1:6" ht="63" x14ac:dyDescent="0.25">
      <c r="A630" s="13" t="s">
        <v>1160</v>
      </c>
      <c r="B630" s="4" t="s">
        <v>1161</v>
      </c>
      <c r="C630" s="4" t="s">
        <v>21</v>
      </c>
      <c r="D630" s="5">
        <v>3</v>
      </c>
      <c r="E630" s="5">
        <v>273</v>
      </c>
      <c r="F630" s="14">
        <v>819</v>
      </c>
    </row>
    <row r="631" spans="1:6" ht="31.5" x14ac:dyDescent="0.25">
      <c r="A631" s="13" t="s">
        <v>1162</v>
      </c>
      <c r="B631" s="4" t="s">
        <v>1163</v>
      </c>
      <c r="C631" s="4" t="s">
        <v>377</v>
      </c>
      <c r="D631" s="5">
        <v>2</v>
      </c>
      <c r="E631" s="5">
        <v>492</v>
      </c>
      <c r="F631" s="14">
        <v>984</v>
      </c>
    </row>
    <row r="632" spans="1:6" ht="15.75" x14ac:dyDescent="0.25">
      <c r="A632" s="13" t="s">
        <v>1164</v>
      </c>
      <c r="B632" s="4" t="s">
        <v>1165</v>
      </c>
      <c r="C632" s="4" t="s">
        <v>377</v>
      </c>
      <c r="D632" s="5">
        <v>2</v>
      </c>
      <c r="E632" s="5">
        <v>383</v>
      </c>
      <c r="F632" s="14">
        <v>766</v>
      </c>
    </row>
    <row r="633" spans="1:6" ht="15.75" x14ac:dyDescent="0.25">
      <c r="A633" s="13" t="s">
        <v>1166</v>
      </c>
      <c r="B633" s="4" t="s">
        <v>1167</v>
      </c>
      <c r="C633" s="4"/>
      <c r="D633" s="5"/>
      <c r="E633" s="5"/>
      <c r="F633" s="14"/>
    </row>
    <row r="634" spans="1:6" ht="63" x14ac:dyDescent="0.25">
      <c r="A634" s="13" t="s">
        <v>1168</v>
      </c>
      <c r="B634" s="4" t="s">
        <v>1169</v>
      </c>
      <c r="C634" s="4" t="s">
        <v>377</v>
      </c>
      <c r="D634" s="5">
        <v>3</v>
      </c>
      <c r="E634" s="5">
        <v>4918</v>
      </c>
      <c r="F634" s="14">
        <v>14754</v>
      </c>
    </row>
    <row r="635" spans="1:6" ht="110.25" x14ac:dyDescent="0.25">
      <c r="A635" s="13" t="s">
        <v>1170</v>
      </c>
      <c r="B635" s="4" t="s">
        <v>1171</v>
      </c>
      <c r="C635" s="4" t="s">
        <v>118</v>
      </c>
      <c r="D635" s="5">
        <v>1</v>
      </c>
      <c r="E635" s="5">
        <v>38254</v>
      </c>
      <c r="F635" s="14">
        <v>38254</v>
      </c>
    </row>
    <row r="636" spans="1:6" ht="141.75" x14ac:dyDescent="0.25">
      <c r="A636" s="13" t="s">
        <v>1172</v>
      </c>
      <c r="B636" s="4" t="s">
        <v>1173</v>
      </c>
      <c r="C636" s="4" t="s">
        <v>118</v>
      </c>
      <c r="D636" s="5">
        <v>2</v>
      </c>
      <c r="E636" s="5">
        <v>19673</v>
      </c>
      <c r="F636" s="14">
        <v>39346</v>
      </c>
    </row>
    <row r="637" spans="1:6" ht="141.75" x14ac:dyDescent="0.25">
      <c r="A637" s="13" t="s">
        <v>1174</v>
      </c>
      <c r="B637" s="4" t="s">
        <v>1175</v>
      </c>
      <c r="C637" s="4" t="s">
        <v>118</v>
      </c>
      <c r="D637" s="5">
        <v>2</v>
      </c>
      <c r="E637" s="5">
        <v>16394</v>
      </c>
      <c r="F637" s="14">
        <v>32788</v>
      </c>
    </row>
    <row r="638" spans="1:6" ht="110.25" x14ac:dyDescent="0.25">
      <c r="A638" s="13" t="s">
        <v>1176</v>
      </c>
      <c r="B638" s="4" t="s">
        <v>1177</v>
      </c>
      <c r="C638" s="4" t="s">
        <v>118</v>
      </c>
      <c r="D638" s="5">
        <v>4</v>
      </c>
      <c r="E638" s="5">
        <v>14208</v>
      </c>
      <c r="F638" s="14">
        <v>56832</v>
      </c>
    </row>
    <row r="639" spans="1:6" ht="31.5" x14ac:dyDescent="0.25">
      <c r="A639" s="13" t="s">
        <v>1178</v>
      </c>
      <c r="B639" s="4" t="s">
        <v>1179</v>
      </c>
      <c r="C639" s="4" t="s">
        <v>118</v>
      </c>
      <c r="D639" s="5">
        <v>9</v>
      </c>
      <c r="E639" s="5">
        <v>4918</v>
      </c>
      <c r="F639" s="14">
        <v>44262</v>
      </c>
    </row>
    <row r="640" spans="1:6" ht="31.5" x14ac:dyDescent="0.25">
      <c r="A640" s="13" t="s">
        <v>1180</v>
      </c>
      <c r="B640" s="4" t="s">
        <v>1181</v>
      </c>
      <c r="C640" s="4" t="s">
        <v>118</v>
      </c>
      <c r="D640" s="5">
        <v>9</v>
      </c>
      <c r="E640" s="5">
        <v>383</v>
      </c>
      <c r="F640" s="14">
        <v>3447</v>
      </c>
    </row>
    <row r="641" spans="1:6" ht="15.75" x14ac:dyDescent="0.25">
      <c r="A641" s="13" t="s">
        <v>1182</v>
      </c>
      <c r="B641" s="4" t="s">
        <v>1183</v>
      </c>
      <c r="C641" s="4"/>
      <c r="D641" s="5"/>
      <c r="E641" s="5"/>
      <c r="F641" s="14"/>
    </row>
    <row r="642" spans="1:6" ht="94.5" x14ac:dyDescent="0.25">
      <c r="A642" s="13" t="s">
        <v>1184</v>
      </c>
      <c r="B642" s="4" t="s">
        <v>1185</v>
      </c>
      <c r="C642" s="4" t="s">
        <v>118</v>
      </c>
      <c r="D642" s="5">
        <v>3</v>
      </c>
      <c r="E642" s="5">
        <v>1038</v>
      </c>
      <c r="F642" s="14">
        <v>3114</v>
      </c>
    </row>
    <row r="643" spans="1:6" ht="15.75" x14ac:dyDescent="0.25">
      <c r="A643" s="13" t="s">
        <v>1186</v>
      </c>
      <c r="B643" s="4" t="s">
        <v>1187</v>
      </c>
      <c r="C643" s="4" t="s">
        <v>118</v>
      </c>
      <c r="D643" s="5">
        <v>8</v>
      </c>
      <c r="E643" s="5">
        <v>820</v>
      </c>
      <c r="F643" s="14">
        <v>6560</v>
      </c>
    </row>
    <row r="644" spans="1:6" ht="15.75" x14ac:dyDescent="0.25">
      <c r="A644" s="13" t="s">
        <v>1188</v>
      </c>
      <c r="B644" s="4" t="s">
        <v>1189</v>
      </c>
      <c r="C644" s="4" t="s">
        <v>118</v>
      </c>
      <c r="D644" s="5">
        <v>8</v>
      </c>
      <c r="E644" s="5">
        <v>492</v>
      </c>
      <c r="F644" s="14">
        <v>3936</v>
      </c>
    </row>
    <row r="645" spans="1:6" ht="15.75" x14ac:dyDescent="0.25">
      <c r="A645" s="13" t="s">
        <v>1190</v>
      </c>
      <c r="B645" s="4" t="s">
        <v>1191</v>
      </c>
      <c r="C645" s="4" t="s">
        <v>118</v>
      </c>
      <c r="D645" s="5">
        <v>1</v>
      </c>
      <c r="E645" s="5">
        <v>437</v>
      </c>
      <c r="F645" s="14">
        <v>437</v>
      </c>
    </row>
    <row r="646" spans="1:6" ht="31.5" x14ac:dyDescent="0.25">
      <c r="A646" s="13" t="s">
        <v>1192</v>
      </c>
      <c r="B646" s="4" t="s">
        <v>1193</v>
      </c>
      <c r="C646" s="4" t="s">
        <v>118</v>
      </c>
      <c r="D646" s="5">
        <v>2</v>
      </c>
      <c r="E646" s="5">
        <v>87</v>
      </c>
      <c r="F646" s="14">
        <v>174</v>
      </c>
    </row>
    <row r="647" spans="1:6" ht="31.5" x14ac:dyDescent="0.25">
      <c r="A647" s="13" t="s">
        <v>1194</v>
      </c>
      <c r="B647" s="4" t="s">
        <v>1195</v>
      </c>
      <c r="C647" s="4" t="s">
        <v>118</v>
      </c>
      <c r="D647" s="5">
        <v>2</v>
      </c>
      <c r="E647" s="5">
        <v>164</v>
      </c>
      <c r="F647" s="14">
        <v>328</v>
      </c>
    </row>
    <row r="648" spans="1:6" ht="31.5" x14ac:dyDescent="0.25">
      <c r="A648" s="13" t="s">
        <v>1196</v>
      </c>
      <c r="B648" s="4" t="s">
        <v>1197</v>
      </c>
      <c r="C648" s="4" t="s">
        <v>118</v>
      </c>
      <c r="D648" s="5">
        <v>2</v>
      </c>
      <c r="E648" s="5">
        <v>273</v>
      </c>
      <c r="F648" s="14">
        <v>546</v>
      </c>
    </row>
    <row r="649" spans="1:6" ht="15.75" x14ac:dyDescent="0.25">
      <c r="A649" s="13" t="s">
        <v>1198</v>
      </c>
      <c r="B649" s="4" t="s">
        <v>1199</v>
      </c>
      <c r="C649" s="4" t="s">
        <v>118</v>
      </c>
      <c r="D649" s="5">
        <v>2</v>
      </c>
      <c r="E649" s="5">
        <v>11</v>
      </c>
      <c r="F649" s="14">
        <v>22</v>
      </c>
    </row>
    <row r="650" spans="1:6" ht="31.5" x14ac:dyDescent="0.25">
      <c r="A650" s="13" t="s">
        <v>1200</v>
      </c>
      <c r="B650" s="4" t="s">
        <v>1201</v>
      </c>
      <c r="C650" s="4" t="s">
        <v>118</v>
      </c>
      <c r="D650" s="5">
        <v>1</v>
      </c>
      <c r="E650" s="5">
        <v>710</v>
      </c>
      <c r="F650" s="14">
        <v>710</v>
      </c>
    </row>
    <row r="651" spans="1:6" ht="31.5" x14ac:dyDescent="0.25">
      <c r="A651" s="13" t="s">
        <v>1202</v>
      </c>
      <c r="B651" s="4" t="s">
        <v>1203</v>
      </c>
      <c r="C651" s="4" t="s">
        <v>118</v>
      </c>
      <c r="D651" s="5">
        <v>1</v>
      </c>
      <c r="E651" s="5">
        <v>142</v>
      </c>
      <c r="F651" s="14">
        <v>142</v>
      </c>
    </row>
    <row r="652" spans="1:6" ht="31.5" x14ac:dyDescent="0.25">
      <c r="A652" s="13" t="s">
        <v>1204</v>
      </c>
      <c r="B652" s="4" t="s">
        <v>1205</v>
      </c>
      <c r="C652" s="4" t="s">
        <v>118</v>
      </c>
      <c r="D652" s="5">
        <v>1</v>
      </c>
      <c r="E652" s="5">
        <v>140</v>
      </c>
      <c r="F652" s="14">
        <v>140</v>
      </c>
    </row>
    <row r="653" spans="1:6" ht="31.5" x14ac:dyDescent="0.25">
      <c r="A653" s="13" t="s">
        <v>1206</v>
      </c>
      <c r="B653" s="4" t="s">
        <v>1207</v>
      </c>
      <c r="C653" s="4" t="s">
        <v>118</v>
      </c>
      <c r="D653" s="5">
        <v>1</v>
      </c>
      <c r="E653" s="5">
        <v>140</v>
      </c>
      <c r="F653" s="14">
        <v>140</v>
      </c>
    </row>
    <row r="654" spans="1:6" ht="47.25" x14ac:dyDescent="0.25">
      <c r="A654" s="13" t="s">
        <v>1208</v>
      </c>
      <c r="B654" s="4" t="s">
        <v>1209</v>
      </c>
      <c r="C654" s="4" t="s">
        <v>118</v>
      </c>
      <c r="D654" s="5">
        <v>1</v>
      </c>
      <c r="E654" s="5">
        <v>3334</v>
      </c>
      <c r="F654" s="14">
        <v>3334</v>
      </c>
    </row>
    <row r="655" spans="1:6" ht="31.5" x14ac:dyDescent="0.25">
      <c r="A655" s="13" t="s">
        <v>1210</v>
      </c>
      <c r="B655" s="4" t="s">
        <v>1211</v>
      </c>
      <c r="C655" s="4" t="s">
        <v>118</v>
      </c>
      <c r="D655" s="5">
        <v>1</v>
      </c>
      <c r="E655" s="5">
        <v>710</v>
      </c>
      <c r="F655" s="14">
        <v>710</v>
      </c>
    </row>
    <row r="656" spans="1:6" ht="31.5" x14ac:dyDescent="0.25">
      <c r="A656" s="13" t="s">
        <v>1212</v>
      </c>
      <c r="B656" s="4" t="s">
        <v>1213</v>
      </c>
      <c r="C656" s="4" t="s">
        <v>118</v>
      </c>
      <c r="D656" s="5">
        <v>1</v>
      </c>
      <c r="E656" s="5">
        <v>710</v>
      </c>
      <c r="F656" s="14">
        <v>710</v>
      </c>
    </row>
    <row r="657" spans="1:6" ht="31.5" x14ac:dyDescent="0.25">
      <c r="A657" s="13" t="s">
        <v>1214</v>
      </c>
      <c r="B657" s="4" t="s">
        <v>1215</v>
      </c>
      <c r="C657" s="4" t="s">
        <v>118</v>
      </c>
      <c r="D657" s="5">
        <v>1</v>
      </c>
      <c r="E657" s="5">
        <v>2732</v>
      </c>
      <c r="F657" s="14">
        <v>2732</v>
      </c>
    </row>
    <row r="658" spans="1:6" ht="15.75" x14ac:dyDescent="0.25">
      <c r="A658" s="13" t="s">
        <v>1216</v>
      </c>
      <c r="B658" s="4" t="s">
        <v>1217</v>
      </c>
      <c r="C658" s="4"/>
      <c r="D658" s="5"/>
      <c r="E658" s="5"/>
      <c r="F658" s="14"/>
    </row>
    <row r="659" spans="1:6" ht="47.25" x14ac:dyDescent="0.25">
      <c r="A659" s="13" t="s">
        <v>1218</v>
      </c>
      <c r="B659" s="4" t="s">
        <v>1219</v>
      </c>
      <c r="C659" s="4" t="s">
        <v>21</v>
      </c>
      <c r="D659" s="5">
        <v>2.5</v>
      </c>
      <c r="E659" s="5">
        <v>2405</v>
      </c>
      <c r="F659" s="14">
        <v>6012.5</v>
      </c>
    </row>
    <row r="660" spans="1:6" ht="31.5" x14ac:dyDescent="0.25">
      <c r="A660" s="13" t="s">
        <v>1220</v>
      </c>
      <c r="B660" s="4" t="s">
        <v>1221</v>
      </c>
      <c r="C660" s="4" t="s">
        <v>118</v>
      </c>
      <c r="D660" s="5">
        <v>2</v>
      </c>
      <c r="E660" s="5">
        <v>383</v>
      </c>
      <c r="F660" s="14">
        <v>766</v>
      </c>
    </row>
    <row r="661" spans="1:6" ht="31.5" x14ac:dyDescent="0.25">
      <c r="A661" s="13" t="s">
        <v>1222</v>
      </c>
      <c r="B661" s="4" t="s">
        <v>1223</v>
      </c>
      <c r="C661" s="4" t="s">
        <v>118</v>
      </c>
      <c r="D661" s="5">
        <v>2</v>
      </c>
      <c r="E661" s="5">
        <v>383</v>
      </c>
      <c r="F661" s="14">
        <v>766</v>
      </c>
    </row>
    <row r="662" spans="1:6" ht="15.75" x14ac:dyDescent="0.25">
      <c r="A662" s="13" t="s">
        <v>1224</v>
      </c>
      <c r="B662" s="4" t="s">
        <v>1225</v>
      </c>
      <c r="C662" s="4" t="s">
        <v>118</v>
      </c>
      <c r="D662" s="5">
        <v>2</v>
      </c>
      <c r="E662" s="5">
        <v>197</v>
      </c>
      <c r="F662" s="14">
        <v>394</v>
      </c>
    </row>
    <row r="663" spans="1:6" ht="15.75" x14ac:dyDescent="0.25">
      <c r="A663" s="13" t="s">
        <v>1226</v>
      </c>
      <c r="B663" s="4" t="s">
        <v>1227</v>
      </c>
      <c r="C663" s="4" t="s">
        <v>118</v>
      </c>
      <c r="D663" s="5">
        <v>2</v>
      </c>
      <c r="E663" s="5">
        <v>164</v>
      </c>
      <c r="F663" s="14">
        <v>328</v>
      </c>
    </row>
    <row r="664" spans="1:6" ht="15.75" x14ac:dyDescent="0.25">
      <c r="A664" s="13" t="s">
        <v>1228</v>
      </c>
      <c r="B664" s="4" t="s">
        <v>1229</v>
      </c>
      <c r="C664" s="4" t="s">
        <v>118</v>
      </c>
      <c r="D664" s="5">
        <v>1</v>
      </c>
      <c r="E664" s="5">
        <v>262</v>
      </c>
      <c r="F664" s="14">
        <v>262</v>
      </c>
    </row>
    <row r="665" spans="1:6" ht="31.5" x14ac:dyDescent="0.25">
      <c r="A665" s="13" t="s">
        <v>1230</v>
      </c>
      <c r="B665" s="4" t="s">
        <v>1231</v>
      </c>
      <c r="C665" s="4" t="s">
        <v>118</v>
      </c>
      <c r="D665" s="5">
        <v>3</v>
      </c>
      <c r="E665" s="5">
        <v>929</v>
      </c>
      <c r="F665" s="14">
        <v>2787</v>
      </c>
    </row>
    <row r="666" spans="1:6" ht="31.5" x14ac:dyDescent="0.25">
      <c r="A666" s="13" t="s">
        <v>1232</v>
      </c>
      <c r="B666" s="4" t="s">
        <v>1233</v>
      </c>
      <c r="C666" s="4" t="s">
        <v>118</v>
      </c>
      <c r="D666" s="5">
        <v>2</v>
      </c>
      <c r="E666" s="5">
        <v>820</v>
      </c>
      <c r="F666" s="14">
        <v>1640</v>
      </c>
    </row>
    <row r="667" spans="1:6" ht="47.25" x14ac:dyDescent="0.25">
      <c r="A667" s="13" t="s">
        <v>1234</v>
      </c>
      <c r="B667" s="4" t="s">
        <v>1235</v>
      </c>
      <c r="C667" s="4" t="s">
        <v>118</v>
      </c>
      <c r="D667" s="5">
        <v>2</v>
      </c>
      <c r="E667" s="5">
        <v>710</v>
      </c>
      <c r="F667" s="14">
        <v>1420</v>
      </c>
    </row>
    <row r="668" spans="1:6" ht="47.25" x14ac:dyDescent="0.25">
      <c r="A668" s="13" t="s">
        <v>1236</v>
      </c>
      <c r="B668" s="4" t="s">
        <v>1237</v>
      </c>
      <c r="C668" s="4" t="s">
        <v>118</v>
      </c>
      <c r="D668" s="5">
        <v>2</v>
      </c>
      <c r="E668" s="5">
        <v>601</v>
      </c>
      <c r="F668" s="14">
        <v>1202</v>
      </c>
    </row>
    <row r="669" spans="1:6" ht="47.25" x14ac:dyDescent="0.25">
      <c r="A669" s="13" t="s">
        <v>1238</v>
      </c>
      <c r="B669" s="4" t="s">
        <v>1239</v>
      </c>
      <c r="C669" s="4" t="s">
        <v>118</v>
      </c>
      <c r="D669" s="5">
        <v>4</v>
      </c>
      <c r="E669" s="5">
        <v>546</v>
      </c>
      <c r="F669" s="14">
        <v>2184</v>
      </c>
    </row>
    <row r="670" spans="1:6" ht="15.75" x14ac:dyDescent="0.25">
      <c r="A670" s="13" t="s">
        <v>1240</v>
      </c>
      <c r="B670" s="4" t="s">
        <v>1241</v>
      </c>
      <c r="C670" s="4" t="s">
        <v>118</v>
      </c>
      <c r="D670" s="5">
        <v>2</v>
      </c>
      <c r="E670" s="5">
        <v>710</v>
      </c>
      <c r="F670" s="14">
        <v>1420</v>
      </c>
    </row>
    <row r="671" spans="1:6" ht="15.75" x14ac:dyDescent="0.25">
      <c r="A671" s="13" t="s">
        <v>1242</v>
      </c>
      <c r="B671" s="4" t="s">
        <v>1243</v>
      </c>
      <c r="C671" s="4" t="s">
        <v>118</v>
      </c>
      <c r="D671" s="5">
        <v>2</v>
      </c>
      <c r="E671" s="5">
        <v>383</v>
      </c>
      <c r="F671" s="14">
        <v>766</v>
      </c>
    </row>
    <row r="672" spans="1:6" ht="31.5" x14ac:dyDescent="0.25">
      <c r="A672" s="13" t="s">
        <v>1244</v>
      </c>
      <c r="B672" s="4" t="s">
        <v>1245</v>
      </c>
      <c r="C672" s="4" t="s">
        <v>118</v>
      </c>
      <c r="D672" s="5">
        <v>10</v>
      </c>
      <c r="E672" s="5">
        <v>38</v>
      </c>
      <c r="F672" s="14">
        <v>380</v>
      </c>
    </row>
    <row r="673" spans="1:6" ht="15.75" x14ac:dyDescent="0.25">
      <c r="A673" s="13" t="s">
        <v>1246</v>
      </c>
      <c r="B673" s="4" t="s">
        <v>1247</v>
      </c>
      <c r="C673" s="4" t="s">
        <v>118</v>
      </c>
      <c r="D673" s="5">
        <v>1</v>
      </c>
      <c r="E673" s="5">
        <v>71</v>
      </c>
      <c r="F673" s="14">
        <v>71</v>
      </c>
    </row>
    <row r="674" spans="1:6" ht="15.75" x14ac:dyDescent="0.25">
      <c r="A674" s="13" t="s">
        <v>1248</v>
      </c>
      <c r="B674" s="4" t="s">
        <v>1249</v>
      </c>
      <c r="C674" s="4" t="s">
        <v>118</v>
      </c>
      <c r="D674" s="5">
        <v>3</v>
      </c>
      <c r="E674" s="5">
        <v>55</v>
      </c>
      <c r="F674" s="14">
        <v>165</v>
      </c>
    </row>
    <row r="675" spans="1:6" ht="31.5" x14ac:dyDescent="0.25">
      <c r="A675" s="13" t="s">
        <v>1250</v>
      </c>
      <c r="B675" s="4" t="s">
        <v>1251</v>
      </c>
      <c r="C675" s="4" t="s">
        <v>377</v>
      </c>
      <c r="D675" s="5">
        <v>1</v>
      </c>
      <c r="E675" s="5">
        <v>131</v>
      </c>
      <c r="F675" s="14">
        <v>131</v>
      </c>
    </row>
    <row r="676" spans="1:6" ht="31.5" x14ac:dyDescent="0.25">
      <c r="A676" s="13" t="s">
        <v>1252</v>
      </c>
      <c r="B676" s="4" t="s">
        <v>1253</v>
      </c>
      <c r="C676" s="4" t="s">
        <v>377</v>
      </c>
      <c r="D676" s="5">
        <v>26</v>
      </c>
      <c r="E676" s="5">
        <v>77</v>
      </c>
      <c r="F676" s="14">
        <v>2002</v>
      </c>
    </row>
    <row r="677" spans="1:6" ht="31.5" x14ac:dyDescent="0.25">
      <c r="A677" s="13" t="s">
        <v>1254</v>
      </c>
      <c r="B677" s="4" t="s">
        <v>1255</v>
      </c>
      <c r="C677" s="4" t="s">
        <v>377</v>
      </c>
      <c r="D677" s="5">
        <v>2</v>
      </c>
      <c r="E677" s="5">
        <v>306</v>
      </c>
      <c r="F677" s="14">
        <v>612</v>
      </c>
    </row>
    <row r="678" spans="1:6" ht="31.5" x14ac:dyDescent="0.25">
      <c r="A678" s="13" t="s">
        <v>1256</v>
      </c>
      <c r="B678" s="4" t="s">
        <v>1257</v>
      </c>
      <c r="C678" s="4" t="s">
        <v>377</v>
      </c>
      <c r="D678" s="5">
        <v>4</v>
      </c>
      <c r="E678" s="5">
        <v>306</v>
      </c>
      <c r="F678" s="14">
        <v>1224</v>
      </c>
    </row>
    <row r="679" spans="1:6" ht="31.5" x14ac:dyDescent="0.25">
      <c r="A679" s="13" t="s">
        <v>1258</v>
      </c>
      <c r="B679" s="4" t="s">
        <v>1259</v>
      </c>
      <c r="C679" s="4" t="s">
        <v>377</v>
      </c>
      <c r="D679" s="5">
        <v>190</v>
      </c>
      <c r="E679" s="5">
        <v>175</v>
      </c>
      <c r="F679" s="14">
        <v>33250</v>
      </c>
    </row>
    <row r="680" spans="1:6" ht="15.75" x14ac:dyDescent="0.25">
      <c r="A680" s="13" t="s">
        <v>1260</v>
      </c>
      <c r="B680" s="4" t="s">
        <v>1261</v>
      </c>
      <c r="C680" s="4" t="s">
        <v>377</v>
      </c>
      <c r="D680" s="5">
        <v>150</v>
      </c>
      <c r="E680" s="5">
        <v>175</v>
      </c>
      <c r="F680" s="14">
        <v>26250</v>
      </c>
    </row>
    <row r="681" spans="1:6" ht="31.5" x14ac:dyDescent="0.25">
      <c r="A681" s="13" t="s">
        <v>1262</v>
      </c>
      <c r="B681" s="4" t="s">
        <v>1263</v>
      </c>
      <c r="C681" s="4" t="s">
        <v>377</v>
      </c>
      <c r="D681" s="5">
        <v>2</v>
      </c>
      <c r="E681" s="5">
        <v>710</v>
      </c>
      <c r="F681" s="14">
        <v>1420</v>
      </c>
    </row>
    <row r="682" spans="1:6" ht="15.75" x14ac:dyDescent="0.25">
      <c r="A682" s="13" t="s">
        <v>1264</v>
      </c>
      <c r="B682" s="4" t="s">
        <v>1265</v>
      </c>
      <c r="C682" s="4" t="s">
        <v>377</v>
      </c>
      <c r="D682" s="5">
        <v>1</v>
      </c>
      <c r="E682" s="5">
        <v>66</v>
      </c>
      <c r="F682" s="14">
        <v>66</v>
      </c>
    </row>
    <row r="683" spans="1:6" ht="15.75" x14ac:dyDescent="0.25">
      <c r="A683" s="13" t="s">
        <v>1266</v>
      </c>
      <c r="B683" s="4" t="s">
        <v>1267</v>
      </c>
      <c r="C683" s="4" t="s">
        <v>377</v>
      </c>
      <c r="D683" s="5">
        <v>1</v>
      </c>
      <c r="E683" s="5">
        <v>197</v>
      </c>
      <c r="F683" s="14">
        <v>197</v>
      </c>
    </row>
    <row r="684" spans="1:6" ht="15.75" x14ac:dyDescent="0.25">
      <c r="A684" s="13" t="s">
        <v>1268</v>
      </c>
      <c r="B684" s="4" t="s">
        <v>1269</v>
      </c>
      <c r="C684" s="4" t="s">
        <v>377</v>
      </c>
      <c r="D684" s="5">
        <v>2</v>
      </c>
      <c r="E684" s="5">
        <v>87</v>
      </c>
      <c r="F684" s="14">
        <v>174</v>
      </c>
    </row>
    <row r="685" spans="1:6" ht="31.5" x14ac:dyDescent="0.25">
      <c r="A685" s="13" t="s">
        <v>1270</v>
      </c>
      <c r="B685" s="4" t="s">
        <v>1271</v>
      </c>
      <c r="C685" s="4" t="s">
        <v>377</v>
      </c>
      <c r="D685" s="5">
        <v>1</v>
      </c>
      <c r="E685" s="5">
        <v>273</v>
      </c>
      <c r="F685" s="14">
        <v>273</v>
      </c>
    </row>
    <row r="686" spans="1:6" ht="31.5" x14ac:dyDescent="0.25">
      <c r="A686" s="13" t="s">
        <v>1272</v>
      </c>
      <c r="B686" s="4" t="s">
        <v>1273</v>
      </c>
      <c r="C686" s="4" t="s">
        <v>377</v>
      </c>
      <c r="D686" s="5">
        <v>4</v>
      </c>
      <c r="E686" s="5">
        <v>87</v>
      </c>
      <c r="F686" s="14">
        <v>348</v>
      </c>
    </row>
    <row r="687" spans="1:6" ht="15.75" x14ac:dyDescent="0.25">
      <c r="A687" s="13" t="s">
        <v>1274</v>
      </c>
      <c r="B687" s="4" t="s">
        <v>1275</v>
      </c>
      <c r="C687" s="4" t="s">
        <v>377</v>
      </c>
      <c r="D687" s="5">
        <v>35</v>
      </c>
      <c r="E687" s="5">
        <v>240</v>
      </c>
      <c r="F687" s="14">
        <v>8400</v>
      </c>
    </row>
    <row r="688" spans="1:6" ht="15.75" x14ac:dyDescent="0.25">
      <c r="A688" s="13" t="s">
        <v>1276</v>
      </c>
      <c r="B688" s="4" t="s">
        <v>1277</v>
      </c>
      <c r="C688" s="4" t="s">
        <v>377</v>
      </c>
      <c r="D688" s="5">
        <v>35</v>
      </c>
      <c r="E688" s="5">
        <v>240</v>
      </c>
      <c r="F688" s="14">
        <v>8400</v>
      </c>
    </row>
    <row r="689" spans="1:6" ht="31.5" x14ac:dyDescent="0.25">
      <c r="A689" s="13" t="s">
        <v>1278</v>
      </c>
      <c r="B689" s="4" t="s">
        <v>1279</v>
      </c>
      <c r="C689" s="4" t="s">
        <v>377</v>
      </c>
      <c r="D689" s="5">
        <v>22</v>
      </c>
      <c r="E689" s="5">
        <v>197</v>
      </c>
      <c r="F689" s="14">
        <v>4334</v>
      </c>
    </row>
    <row r="690" spans="1:6" ht="15.75" x14ac:dyDescent="0.25">
      <c r="A690" s="13" t="s">
        <v>1280</v>
      </c>
      <c r="B690" s="4" t="s">
        <v>1281</v>
      </c>
      <c r="C690" s="4" t="s">
        <v>377</v>
      </c>
      <c r="D690" s="5">
        <v>1</v>
      </c>
      <c r="E690" s="5">
        <v>710</v>
      </c>
      <c r="F690" s="14">
        <v>710</v>
      </c>
    </row>
    <row r="691" spans="1:6" ht="15.75" x14ac:dyDescent="0.25">
      <c r="A691" s="13" t="s">
        <v>1282</v>
      </c>
      <c r="B691" s="4" t="s">
        <v>1283</v>
      </c>
      <c r="C691" s="4" t="s">
        <v>377</v>
      </c>
      <c r="D691" s="5">
        <v>1</v>
      </c>
      <c r="E691" s="5">
        <v>929</v>
      </c>
      <c r="F691" s="14">
        <v>929</v>
      </c>
    </row>
    <row r="692" spans="1:6" ht="15.75" x14ac:dyDescent="0.25">
      <c r="A692" s="13" t="s">
        <v>1284</v>
      </c>
      <c r="B692" s="4" t="s">
        <v>1285</v>
      </c>
      <c r="C692" s="4" t="s">
        <v>377</v>
      </c>
      <c r="D692" s="5">
        <v>1</v>
      </c>
      <c r="E692" s="5">
        <v>1312</v>
      </c>
      <c r="F692" s="14">
        <v>1312</v>
      </c>
    </row>
    <row r="693" spans="1:6" ht="15.75" x14ac:dyDescent="0.25">
      <c r="A693" s="13" t="s">
        <v>1286</v>
      </c>
      <c r="B693" s="4" t="s">
        <v>1287</v>
      </c>
      <c r="C693" s="4" t="s">
        <v>377</v>
      </c>
      <c r="D693" s="5">
        <v>1</v>
      </c>
      <c r="E693" s="5">
        <v>2732</v>
      </c>
      <c r="F693" s="14">
        <v>2732</v>
      </c>
    </row>
    <row r="694" spans="1:6" ht="15.75" x14ac:dyDescent="0.25">
      <c r="A694" s="13" t="s">
        <v>1288</v>
      </c>
      <c r="B694" s="4" t="s">
        <v>1289</v>
      </c>
      <c r="C694" s="4" t="s">
        <v>377</v>
      </c>
      <c r="D694" s="5">
        <v>1</v>
      </c>
      <c r="E694" s="5">
        <v>1967</v>
      </c>
      <c r="F694" s="14">
        <v>1967</v>
      </c>
    </row>
    <row r="695" spans="1:6" ht="15.75" x14ac:dyDescent="0.25">
      <c r="A695" s="13" t="s">
        <v>1290</v>
      </c>
      <c r="B695" s="4" t="s">
        <v>1291</v>
      </c>
      <c r="C695" s="4" t="s">
        <v>377</v>
      </c>
      <c r="D695" s="5">
        <v>1</v>
      </c>
      <c r="E695" s="5">
        <v>383</v>
      </c>
      <c r="F695" s="14">
        <v>383</v>
      </c>
    </row>
    <row r="696" spans="1:6" ht="15.75" x14ac:dyDescent="0.25">
      <c r="A696" s="13" t="s">
        <v>1292</v>
      </c>
      <c r="B696" s="4" t="s">
        <v>1293</v>
      </c>
      <c r="C696" s="4" t="s">
        <v>377</v>
      </c>
      <c r="D696" s="5">
        <v>1</v>
      </c>
      <c r="E696" s="5">
        <v>383</v>
      </c>
      <c r="F696" s="14">
        <v>383</v>
      </c>
    </row>
    <row r="697" spans="1:6" ht="31.5" x14ac:dyDescent="0.25">
      <c r="A697" s="13" t="s">
        <v>1294</v>
      </c>
      <c r="B697" s="4" t="s">
        <v>1295</v>
      </c>
      <c r="C697" s="4" t="s">
        <v>377</v>
      </c>
      <c r="D697" s="5">
        <v>1</v>
      </c>
      <c r="E697" s="5">
        <v>6558</v>
      </c>
      <c r="F697" s="14">
        <v>6558</v>
      </c>
    </row>
    <row r="698" spans="1:6" ht="15.75" x14ac:dyDescent="0.25">
      <c r="A698" s="13" t="s">
        <v>1296</v>
      </c>
      <c r="B698" s="4" t="s">
        <v>1297</v>
      </c>
      <c r="C698" s="4" t="s">
        <v>377</v>
      </c>
      <c r="D698" s="5">
        <v>2</v>
      </c>
      <c r="E698" s="5">
        <v>874</v>
      </c>
      <c r="F698" s="14">
        <v>1748</v>
      </c>
    </row>
    <row r="699" spans="1:6" ht="15.75" x14ac:dyDescent="0.25">
      <c r="A699" s="13" t="s">
        <v>1298</v>
      </c>
      <c r="B699" s="4" t="s">
        <v>1299</v>
      </c>
      <c r="C699" s="4"/>
      <c r="D699" s="5"/>
      <c r="E699" s="5"/>
      <c r="F699" s="14"/>
    </row>
    <row r="700" spans="1:6" ht="141.75" x14ac:dyDescent="0.25">
      <c r="A700" s="13" t="s">
        <v>1300</v>
      </c>
      <c r="B700" s="4" t="s">
        <v>1301</v>
      </c>
      <c r="C700" s="4" t="s">
        <v>118</v>
      </c>
      <c r="D700" s="5">
        <v>1</v>
      </c>
      <c r="E700" s="5">
        <v>8744</v>
      </c>
      <c r="F700" s="14">
        <v>8744</v>
      </c>
    </row>
    <row r="701" spans="1:6" ht="47.25" x14ac:dyDescent="0.25">
      <c r="A701" s="13" t="s">
        <v>1302</v>
      </c>
      <c r="B701" s="4" t="s">
        <v>1303</v>
      </c>
      <c r="C701" s="4" t="s">
        <v>118</v>
      </c>
      <c r="D701" s="5">
        <v>2</v>
      </c>
      <c r="E701" s="5">
        <v>4918</v>
      </c>
      <c r="F701" s="14">
        <v>9836</v>
      </c>
    </row>
    <row r="702" spans="1:6" ht="31.5" x14ac:dyDescent="0.25">
      <c r="A702" s="13" t="s">
        <v>1304</v>
      </c>
      <c r="B702" s="4" t="s">
        <v>1305</v>
      </c>
      <c r="C702" s="4" t="s">
        <v>118</v>
      </c>
      <c r="D702" s="5">
        <v>4</v>
      </c>
      <c r="E702" s="5">
        <v>2405</v>
      </c>
      <c r="F702" s="14">
        <v>9620</v>
      </c>
    </row>
    <row r="703" spans="1:6" ht="31.5" x14ac:dyDescent="0.25">
      <c r="A703" s="13" t="s">
        <v>1306</v>
      </c>
      <c r="B703" s="4" t="s">
        <v>1307</v>
      </c>
      <c r="C703" s="4" t="s">
        <v>118</v>
      </c>
      <c r="D703" s="5">
        <v>4</v>
      </c>
      <c r="E703" s="5">
        <v>1967</v>
      </c>
      <c r="F703" s="14">
        <v>7868</v>
      </c>
    </row>
    <row r="704" spans="1:6" ht="31.5" x14ac:dyDescent="0.25">
      <c r="A704" s="13" t="s">
        <v>1308</v>
      </c>
      <c r="B704" s="4" t="s">
        <v>1309</v>
      </c>
      <c r="C704" s="4" t="s">
        <v>118</v>
      </c>
      <c r="D704" s="5">
        <v>4</v>
      </c>
      <c r="E704" s="5">
        <v>3060</v>
      </c>
      <c r="F704" s="14">
        <v>12240</v>
      </c>
    </row>
    <row r="705" spans="1:6" ht="31.5" x14ac:dyDescent="0.25">
      <c r="A705" s="13" t="s">
        <v>1310</v>
      </c>
      <c r="B705" s="4" t="s">
        <v>1311</v>
      </c>
      <c r="C705" s="4" t="s">
        <v>118</v>
      </c>
      <c r="D705" s="5">
        <v>4</v>
      </c>
      <c r="E705" s="5">
        <v>2405</v>
      </c>
      <c r="F705" s="14">
        <v>9620</v>
      </c>
    </row>
    <row r="706" spans="1:6" ht="63" x14ac:dyDescent="0.25">
      <c r="A706" s="13" t="s">
        <v>1312</v>
      </c>
      <c r="B706" s="4" t="s">
        <v>1313</v>
      </c>
      <c r="C706" s="4" t="s">
        <v>118</v>
      </c>
      <c r="D706" s="5">
        <v>1</v>
      </c>
      <c r="E706" s="5">
        <v>3060</v>
      </c>
      <c r="F706" s="14">
        <v>3060</v>
      </c>
    </row>
    <row r="707" spans="1:6" ht="94.5" x14ac:dyDescent="0.25">
      <c r="A707" s="13" t="s">
        <v>1314</v>
      </c>
      <c r="B707" s="4" t="s">
        <v>1315</v>
      </c>
      <c r="C707" s="4" t="s">
        <v>118</v>
      </c>
      <c r="D707" s="5">
        <v>1</v>
      </c>
      <c r="E707" s="5">
        <v>15301</v>
      </c>
      <c r="F707" s="14">
        <v>15301</v>
      </c>
    </row>
    <row r="708" spans="1:6" ht="31.5" x14ac:dyDescent="0.25">
      <c r="A708" s="13" t="s">
        <v>1316</v>
      </c>
      <c r="B708" s="4" t="s">
        <v>1317</v>
      </c>
      <c r="C708" s="4" t="s">
        <v>118</v>
      </c>
      <c r="D708" s="5">
        <v>1</v>
      </c>
      <c r="E708" s="5">
        <v>2732</v>
      </c>
      <c r="F708" s="14">
        <v>2732</v>
      </c>
    </row>
    <row r="709" spans="1:6" ht="78.75" x14ac:dyDescent="0.25">
      <c r="A709" s="13" t="s">
        <v>1318</v>
      </c>
      <c r="B709" s="4" t="s">
        <v>1319</v>
      </c>
      <c r="C709" s="4" t="s">
        <v>377</v>
      </c>
      <c r="D709" s="5">
        <v>1</v>
      </c>
      <c r="E709" s="5">
        <v>7104</v>
      </c>
      <c r="F709" s="14">
        <v>7104</v>
      </c>
    </row>
    <row r="710" spans="1:6" ht="63" x14ac:dyDescent="0.25">
      <c r="A710" s="13" t="s">
        <v>1320</v>
      </c>
      <c r="B710" s="4" t="s">
        <v>1321</v>
      </c>
      <c r="C710" s="4" t="s">
        <v>377</v>
      </c>
      <c r="D710" s="5">
        <v>1</v>
      </c>
      <c r="E710" s="5">
        <v>4918</v>
      </c>
      <c r="F710" s="14">
        <v>4918</v>
      </c>
    </row>
    <row r="711" spans="1:6" ht="31.5" x14ac:dyDescent="0.25">
      <c r="A711" s="13" t="s">
        <v>1322</v>
      </c>
      <c r="B711" s="4" t="s">
        <v>1323</v>
      </c>
      <c r="C711" s="4" t="s">
        <v>118</v>
      </c>
      <c r="D711" s="5">
        <v>1</v>
      </c>
      <c r="E711" s="5">
        <v>601</v>
      </c>
      <c r="F711" s="14">
        <v>601</v>
      </c>
    </row>
    <row r="712" spans="1:6" ht="94.5" x14ac:dyDescent="0.25">
      <c r="A712" s="13" t="s">
        <v>1324</v>
      </c>
      <c r="B712" s="4" t="s">
        <v>1325</v>
      </c>
      <c r="C712" s="4" t="s">
        <v>377</v>
      </c>
      <c r="D712" s="5">
        <v>220</v>
      </c>
      <c r="E712" s="5">
        <v>284</v>
      </c>
      <c r="F712" s="14">
        <v>62480</v>
      </c>
    </row>
    <row r="713" spans="1:6" ht="31.5" x14ac:dyDescent="0.25">
      <c r="A713" s="13" t="s">
        <v>1326</v>
      </c>
      <c r="B713" s="4" t="s">
        <v>1327</v>
      </c>
      <c r="C713" s="4" t="s">
        <v>377</v>
      </c>
      <c r="D713" s="5">
        <v>35</v>
      </c>
      <c r="E713" s="5">
        <v>503</v>
      </c>
      <c r="F713" s="14">
        <v>17605</v>
      </c>
    </row>
    <row r="714" spans="1:6" ht="31.5" x14ac:dyDescent="0.25">
      <c r="A714" s="13" t="s">
        <v>1328</v>
      </c>
      <c r="B714" s="4" t="s">
        <v>1329</v>
      </c>
      <c r="C714" s="4" t="s">
        <v>377</v>
      </c>
      <c r="D714" s="5">
        <v>8</v>
      </c>
      <c r="E714" s="5">
        <v>2077</v>
      </c>
      <c r="F714" s="14">
        <v>16616</v>
      </c>
    </row>
    <row r="715" spans="1:6" ht="31.5" x14ac:dyDescent="0.25">
      <c r="A715" s="13" t="s">
        <v>1330</v>
      </c>
      <c r="B715" s="4" t="s">
        <v>1331</v>
      </c>
      <c r="C715" s="4" t="s">
        <v>118</v>
      </c>
      <c r="D715" s="5">
        <v>5</v>
      </c>
      <c r="E715" s="5">
        <v>38</v>
      </c>
      <c r="F715" s="14">
        <v>190</v>
      </c>
    </row>
    <row r="716" spans="1:6" ht="47.25" x14ac:dyDescent="0.25">
      <c r="A716" s="13" t="s">
        <v>1332</v>
      </c>
      <c r="B716" s="4" t="s">
        <v>1333</v>
      </c>
      <c r="C716" s="4" t="s">
        <v>118</v>
      </c>
      <c r="D716" s="5">
        <v>6</v>
      </c>
      <c r="E716" s="5">
        <v>710</v>
      </c>
      <c r="F716" s="14">
        <v>4260</v>
      </c>
    </row>
    <row r="717" spans="1:6" ht="78.75" x14ac:dyDescent="0.25">
      <c r="A717" s="13" t="s">
        <v>1334</v>
      </c>
      <c r="B717" s="4" t="s">
        <v>1335</v>
      </c>
      <c r="C717" s="4" t="s">
        <v>377</v>
      </c>
      <c r="D717" s="5">
        <v>2</v>
      </c>
      <c r="E717" s="5">
        <v>1038</v>
      </c>
      <c r="F717" s="14">
        <v>2076</v>
      </c>
    </row>
    <row r="718" spans="1:6" ht="31.5" x14ac:dyDescent="0.25">
      <c r="A718" s="13" t="s">
        <v>1336</v>
      </c>
      <c r="B718" s="4" t="s">
        <v>1337</v>
      </c>
      <c r="C718" s="4" t="s">
        <v>118</v>
      </c>
      <c r="D718" s="5">
        <v>1</v>
      </c>
      <c r="E718" s="5">
        <v>3060</v>
      </c>
      <c r="F718" s="14">
        <v>3060</v>
      </c>
    </row>
    <row r="719" spans="1:6" ht="15.75" x14ac:dyDescent="0.25">
      <c r="A719" s="13" t="s">
        <v>1338</v>
      </c>
      <c r="B719" s="4" t="s">
        <v>1339</v>
      </c>
      <c r="C719" s="4"/>
      <c r="D719" s="5"/>
      <c r="E719" s="5"/>
      <c r="F719" s="14"/>
    </row>
    <row r="720" spans="1:6" ht="204.75" x14ac:dyDescent="0.25">
      <c r="A720" s="13" t="s">
        <v>1340</v>
      </c>
      <c r="B720" s="4" t="s">
        <v>1341</v>
      </c>
      <c r="C720" s="4" t="s">
        <v>16</v>
      </c>
      <c r="D720" s="5"/>
      <c r="E720" s="5"/>
      <c r="F720" s="14"/>
    </row>
    <row r="721" spans="1:6" ht="63" x14ac:dyDescent="0.25">
      <c r="A721" s="13" t="s">
        <v>1342</v>
      </c>
      <c r="B721" s="4" t="s">
        <v>1343</v>
      </c>
      <c r="C721" s="4" t="s">
        <v>118</v>
      </c>
      <c r="D721" s="5">
        <v>10</v>
      </c>
      <c r="E721" s="5">
        <v>383</v>
      </c>
      <c r="F721" s="14">
        <v>3830</v>
      </c>
    </row>
    <row r="722" spans="1:6" ht="63" x14ac:dyDescent="0.25">
      <c r="A722" s="13" t="s">
        <v>1344</v>
      </c>
      <c r="B722" s="4" t="s">
        <v>1345</v>
      </c>
      <c r="C722" s="4" t="s">
        <v>118</v>
      </c>
      <c r="D722" s="5">
        <v>12</v>
      </c>
      <c r="E722" s="5">
        <v>710</v>
      </c>
      <c r="F722" s="14">
        <v>8520</v>
      </c>
    </row>
    <row r="723" spans="1:6" ht="31.5" x14ac:dyDescent="0.25">
      <c r="A723" s="13" t="s">
        <v>1346</v>
      </c>
      <c r="B723" s="4" t="s">
        <v>1347</v>
      </c>
      <c r="C723" s="4" t="s">
        <v>118</v>
      </c>
      <c r="D723" s="5">
        <v>1</v>
      </c>
      <c r="E723" s="5">
        <v>3060</v>
      </c>
      <c r="F723" s="14">
        <v>3060</v>
      </c>
    </row>
    <row r="724" spans="1:6" ht="47.25" x14ac:dyDescent="0.25">
      <c r="A724" s="13" t="s">
        <v>1348</v>
      </c>
      <c r="B724" s="4" t="s">
        <v>1349</v>
      </c>
      <c r="C724" s="4" t="s">
        <v>377</v>
      </c>
      <c r="D724" s="5">
        <v>1</v>
      </c>
      <c r="E724" s="5">
        <v>1038</v>
      </c>
      <c r="F724" s="14">
        <v>1038</v>
      </c>
    </row>
    <row r="725" spans="1:6" ht="31.5" x14ac:dyDescent="0.25">
      <c r="A725" s="13" t="s">
        <v>1350</v>
      </c>
      <c r="B725" s="4" t="s">
        <v>1351</v>
      </c>
      <c r="C725" s="4" t="s">
        <v>118</v>
      </c>
      <c r="D725" s="5">
        <v>1</v>
      </c>
      <c r="E725" s="5">
        <v>2623</v>
      </c>
      <c r="F725" s="14">
        <v>2623</v>
      </c>
    </row>
    <row r="726" spans="1:6" ht="15.75" x14ac:dyDescent="0.25">
      <c r="A726" s="13" t="s">
        <v>1352</v>
      </c>
      <c r="B726" s="4" t="s">
        <v>1353</v>
      </c>
      <c r="C726" s="4"/>
      <c r="D726" s="5"/>
      <c r="E726" s="5"/>
      <c r="F726" s="14"/>
    </row>
    <row r="727" spans="1:6" ht="31.5" x14ac:dyDescent="0.25">
      <c r="A727" s="13" t="s">
        <v>1354</v>
      </c>
      <c r="B727" s="4" t="s">
        <v>1355</v>
      </c>
      <c r="C727" s="4" t="s">
        <v>377</v>
      </c>
      <c r="D727" s="5">
        <v>1</v>
      </c>
      <c r="E727" s="5">
        <v>2295</v>
      </c>
      <c r="F727" s="14">
        <v>2295</v>
      </c>
    </row>
    <row r="728" spans="1:6" ht="31.5" x14ac:dyDescent="0.25">
      <c r="A728" s="13" t="s">
        <v>1356</v>
      </c>
      <c r="B728" s="4" t="s">
        <v>1357</v>
      </c>
      <c r="C728" s="4" t="s">
        <v>377</v>
      </c>
      <c r="D728" s="5">
        <v>1</v>
      </c>
      <c r="E728" s="5">
        <v>1366</v>
      </c>
      <c r="F728" s="14">
        <v>1366</v>
      </c>
    </row>
    <row r="729" spans="1:6" ht="15.75" x14ac:dyDescent="0.25">
      <c r="A729" s="13" t="s">
        <v>1358</v>
      </c>
      <c r="B729" s="4" t="s">
        <v>1359</v>
      </c>
      <c r="C729" s="4" t="s">
        <v>1360</v>
      </c>
      <c r="D729" s="5">
        <v>5</v>
      </c>
      <c r="E729" s="5">
        <v>60</v>
      </c>
      <c r="F729" s="14">
        <v>300</v>
      </c>
    </row>
    <row r="730" spans="1:6" ht="15.75" x14ac:dyDescent="0.25">
      <c r="A730" s="13" t="s">
        <v>1361</v>
      </c>
      <c r="B730" s="4" t="s">
        <v>1362</v>
      </c>
      <c r="C730" s="4" t="s">
        <v>1360</v>
      </c>
      <c r="D730" s="5">
        <v>5</v>
      </c>
      <c r="E730" s="5">
        <v>49</v>
      </c>
      <c r="F730" s="14">
        <v>245</v>
      </c>
    </row>
    <row r="731" spans="1:6" ht="15.75" x14ac:dyDescent="0.25">
      <c r="A731" s="13" t="s">
        <v>1363</v>
      </c>
      <c r="B731" s="4" t="s">
        <v>1364</v>
      </c>
      <c r="C731" s="4"/>
      <c r="D731" s="5"/>
      <c r="E731" s="5"/>
      <c r="F731" s="14"/>
    </row>
    <row r="732" spans="1:6" ht="15.75" x14ac:dyDescent="0.25">
      <c r="A732" s="13" t="s">
        <v>1365</v>
      </c>
      <c r="B732" s="4" t="s">
        <v>1364</v>
      </c>
      <c r="C732" s="4"/>
      <c r="D732" s="5"/>
      <c r="E732" s="5"/>
      <c r="F732" s="14"/>
    </row>
    <row r="733" spans="1:6" ht="31.5" x14ac:dyDescent="0.25">
      <c r="A733" s="13" t="s">
        <v>1366</v>
      </c>
      <c r="B733" s="4" t="s">
        <v>1367</v>
      </c>
      <c r="C733" s="4" t="s">
        <v>118</v>
      </c>
      <c r="D733" s="5">
        <v>1</v>
      </c>
      <c r="E733" s="5">
        <v>7104</v>
      </c>
      <c r="F733" s="14">
        <v>7104</v>
      </c>
    </row>
    <row r="734" spans="1:6" ht="15.75" x14ac:dyDescent="0.25">
      <c r="A734" s="13" t="s">
        <v>1368</v>
      </c>
      <c r="B734" s="4" t="s">
        <v>1369</v>
      </c>
      <c r="C734" s="4" t="s">
        <v>118</v>
      </c>
      <c r="D734" s="5">
        <v>2</v>
      </c>
      <c r="E734" s="5">
        <v>383</v>
      </c>
      <c r="F734" s="14">
        <v>766</v>
      </c>
    </row>
    <row r="735" spans="1:6" ht="15.75" x14ac:dyDescent="0.25">
      <c r="A735" s="13" t="s">
        <v>1370</v>
      </c>
      <c r="B735" s="4" t="s">
        <v>1371</v>
      </c>
      <c r="C735" s="4" t="s">
        <v>118</v>
      </c>
      <c r="D735" s="5">
        <v>1</v>
      </c>
      <c r="E735" s="5">
        <v>383</v>
      </c>
      <c r="F735" s="14">
        <v>383</v>
      </c>
    </row>
    <row r="736" spans="1:6" ht="63" x14ac:dyDescent="0.25">
      <c r="A736" s="13" t="s">
        <v>1372</v>
      </c>
      <c r="B736" s="4" t="s">
        <v>1373</v>
      </c>
      <c r="C736" s="4" t="s">
        <v>118</v>
      </c>
      <c r="D736" s="5">
        <v>18</v>
      </c>
      <c r="E736" s="5">
        <v>306</v>
      </c>
      <c r="F736" s="14">
        <v>5508</v>
      </c>
    </row>
    <row r="737" spans="1:6" ht="63" x14ac:dyDescent="0.25">
      <c r="A737" s="13" t="s">
        <v>1374</v>
      </c>
      <c r="B737" s="4" t="s">
        <v>1375</v>
      </c>
      <c r="C737" s="4" t="s">
        <v>118</v>
      </c>
      <c r="D737" s="5">
        <v>6</v>
      </c>
      <c r="E737" s="5">
        <v>142</v>
      </c>
      <c r="F737" s="14">
        <v>852</v>
      </c>
    </row>
    <row r="738" spans="1:6" ht="63" x14ac:dyDescent="0.25">
      <c r="A738" s="13" t="s">
        <v>1376</v>
      </c>
      <c r="B738" s="4" t="s">
        <v>1377</v>
      </c>
      <c r="C738" s="4" t="s">
        <v>118</v>
      </c>
      <c r="D738" s="5">
        <v>4</v>
      </c>
      <c r="E738" s="5">
        <v>197</v>
      </c>
      <c r="F738" s="14">
        <v>788</v>
      </c>
    </row>
    <row r="739" spans="1:6" ht="63" x14ac:dyDescent="0.25">
      <c r="A739" s="13" t="s">
        <v>1378</v>
      </c>
      <c r="B739" s="4" t="s">
        <v>1379</v>
      </c>
      <c r="C739" s="4" t="s">
        <v>118</v>
      </c>
      <c r="D739" s="5">
        <v>1</v>
      </c>
      <c r="E739" s="5">
        <v>6558</v>
      </c>
      <c r="F739" s="14">
        <v>6558</v>
      </c>
    </row>
    <row r="740" spans="1:6" ht="15.75" x14ac:dyDescent="0.25">
      <c r="A740" s="13" t="s">
        <v>1380</v>
      </c>
      <c r="B740" s="4" t="s">
        <v>1381</v>
      </c>
      <c r="C740" s="4" t="s">
        <v>377</v>
      </c>
      <c r="D740" s="5">
        <v>1</v>
      </c>
      <c r="E740" s="5">
        <v>1967</v>
      </c>
      <c r="F740" s="14">
        <v>1967</v>
      </c>
    </row>
    <row r="741" spans="1:6" ht="15.75" x14ac:dyDescent="0.25">
      <c r="A741" s="13" t="s">
        <v>1382</v>
      </c>
      <c r="B741" s="4" t="s">
        <v>1383</v>
      </c>
      <c r="C741" s="4"/>
      <c r="D741" s="5"/>
      <c r="E741" s="5"/>
      <c r="F741" s="14"/>
    </row>
    <row r="742" spans="1:6" ht="15.75" x14ac:dyDescent="0.25">
      <c r="A742" s="13" t="s">
        <v>1384</v>
      </c>
      <c r="B742" s="4" t="s">
        <v>677</v>
      </c>
      <c r="C742" s="4"/>
      <c r="D742" s="5"/>
      <c r="E742" s="5"/>
      <c r="F742" s="14"/>
    </row>
    <row r="743" spans="1:6" ht="31.5" x14ac:dyDescent="0.25">
      <c r="A743" s="13" t="s">
        <v>1385</v>
      </c>
      <c r="B743" s="4" t="s">
        <v>1386</v>
      </c>
      <c r="C743" s="4" t="s">
        <v>80</v>
      </c>
      <c r="D743" s="5">
        <v>380</v>
      </c>
      <c r="E743" s="5">
        <v>49</v>
      </c>
      <c r="F743" s="14">
        <v>18620</v>
      </c>
    </row>
    <row r="744" spans="1:6" ht="47.25" x14ac:dyDescent="0.25">
      <c r="A744" s="13" t="s">
        <v>1387</v>
      </c>
      <c r="B744" s="4" t="s">
        <v>1388</v>
      </c>
      <c r="C744" s="4" t="s">
        <v>118</v>
      </c>
      <c r="D744" s="5">
        <v>2</v>
      </c>
      <c r="E744" s="5">
        <v>164</v>
      </c>
      <c r="F744" s="14">
        <v>328</v>
      </c>
    </row>
    <row r="745" spans="1:6" ht="47.25" x14ac:dyDescent="0.25">
      <c r="A745" s="13" t="s">
        <v>1389</v>
      </c>
      <c r="B745" s="4" t="s">
        <v>1390</v>
      </c>
      <c r="C745" s="4" t="s">
        <v>118</v>
      </c>
      <c r="D745" s="5">
        <v>9</v>
      </c>
      <c r="E745" s="5">
        <v>2732</v>
      </c>
      <c r="F745" s="14">
        <v>24588</v>
      </c>
    </row>
    <row r="746" spans="1:6" ht="47.25" x14ac:dyDescent="0.25">
      <c r="A746" s="13" t="s">
        <v>1391</v>
      </c>
      <c r="B746" s="4" t="s">
        <v>1392</v>
      </c>
      <c r="C746" s="4" t="s">
        <v>118</v>
      </c>
      <c r="D746" s="5">
        <v>5</v>
      </c>
      <c r="E746" s="5">
        <v>3825</v>
      </c>
      <c r="F746" s="14">
        <v>19125</v>
      </c>
    </row>
    <row r="747" spans="1:6" ht="47.25" x14ac:dyDescent="0.25">
      <c r="A747" s="13" t="s">
        <v>1393</v>
      </c>
      <c r="B747" s="4" t="s">
        <v>1394</v>
      </c>
      <c r="C747" s="4" t="s">
        <v>118</v>
      </c>
      <c r="D747" s="5">
        <v>3</v>
      </c>
      <c r="E747" s="5">
        <v>8197</v>
      </c>
      <c r="F747" s="14">
        <v>24591</v>
      </c>
    </row>
    <row r="748" spans="1:6" ht="15.75" x14ac:dyDescent="0.25">
      <c r="A748" s="13" t="s">
        <v>1395</v>
      </c>
      <c r="B748" s="4" t="s">
        <v>1396</v>
      </c>
      <c r="C748" s="4"/>
      <c r="D748" s="5"/>
      <c r="E748" s="5"/>
      <c r="F748" s="14"/>
    </row>
    <row r="749" spans="1:6" ht="47.25" x14ac:dyDescent="0.25">
      <c r="A749" s="13" t="s">
        <v>1397</v>
      </c>
      <c r="B749" s="4" t="s">
        <v>1398</v>
      </c>
      <c r="C749" s="4" t="s">
        <v>80</v>
      </c>
      <c r="D749" s="5">
        <v>500</v>
      </c>
      <c r="E749" s="5">
        <v>17</v>
      </c>
      <c r="F749" s="14">
        <v>8500</v>
      </c>
    </row>
    <row r="750" spans="1:6" ht="47.25" x14ac:dyDescent="0.25">
      <c r="A750" s="13" t="s">
        <v>1399</v>
      </c>
      <c r="B750" s="4" t="s">
        <v>1400</v>
      </c>
      <c r="C750" s="4" t="s">
        <v>80</v>
      </c>
      <c r="D750" s="5">
        <v>1200</v>
      </c>
      <c r="E750" s="5">
        <v>49</v>
      </c>
      <c r="F750" s="14">
        <v>58800</v>
      </c>
    </row>
    <row r="751" spans="1:6" ht="47.25" x14ac:dyDescent="0.25">
      <c r="A751" s="13" t="s">
        <v>1401</v>
      </c>
      <c r="B751" s="4" t="s">
        <v>1402</v>
      </c>
      <c r="C751" s="4" t="s">
        <v>80</v>
      </c>
      <c r="D751" s="5">
        <v>1450</v>
      </c>
      <c r="E751" s="5">
        <v>74</v>
      </c>
      <c r="F751" s="14">
        <v>107300</v>
      </c>
    </row>
    <row r="752" spans="1:6" ht="47.25" x14ac:dyDescent="0.25">
      <c r="A752" s="13" t="s">
        <v>1403</v>
      </c>
      <c r="B752" s="4" t="s">
        <v>1404</v>
      </c>
      <c r="C752" s="4" t="s">
        <v>80</v>
      </c>
      <c r="D752" s="5">
        <v>200</v>
      </c>
      <c r="E752" s="5">
        <v>103</v>
      </c>
      <c r="F752" s="14">
        <v>20600</v>
      </c>
    </row>
    <row r="753" spans="1:6" ht="31.5" x14ac:dyDescent="0.25">
      <c r="A753" s="13" t="s">
        <v>1405</v>
      </c>
      <c r="B753" s="4" t="s">
        <v>1406</v>
      </c>
      <c r="C753" s="4" t="s">
        <v>80</v>
      </c>
      <c r="D753" s="5">
        <v>650</v>
      </c>
      <c r="E753" s="5">
        <v>17</v>
      </c>
      <c r="F753" s="14">
        <v>11050</v>
      </c>
    </row>
    <row r="754" spans="1:6" ht="31.5" x14ac:dyDescent="0.25">
      <c r="A754" s="13" t="s">
        <v>1407</v>
      </c>
      <c r="B754" s="4" t="s">
        <v>1408</v>
      </c>
      <c r="C754" s="4" t="s">
        <v>80</v>
      </c>
      <c r="D754" s="5">
        <v>850</v>
      </c>
      <c r="E754" s="5">
        <v>31</v>
      </c>
      <c r="F754" s="14">
        <v>26350</v>
      </c>
    </row>
    <row r="755" spans="1:6" ht="31.5" x14ac:dyDescent="0.25">
      <c r="A755" s="13" t="s">
        <v>1409</v>
      </c>
      <c r="B755" s="4" t="s">
        <v>1410</v>
      </c>
      <c r="C755" s="4" t="s">
        <v>80</v>
      </c>
      <c r="D755" s="5">
        <v>850</v>
      </c>
      <c r="E755" s="5">
        <v>77</v>
      </c>
      <c r="F755" s="14">
        <v>65450</v>
      </c>
    </row>
    <row r="756" spans="1:6" ht="15.75" x14ac:dyDescent="0.25">
      <c r="A756" s="13" t="s">
        <v>1411</v>
      </c>
      <c r="B756" s="4" t="s">
        <v>1412</v>
      </c>
      <c r="C756" s="4"/>
      <c r="D756" s="5"/>
      <c r="E756" s="5"/>
      <c r="F756" s="14"/>
    </row>
    <row r="757" spans="1:6" ht="31.5" x14ac:dyDescent="0.25">
      <c r="A757" s="13" t="s">
        <v>1413</v>
      </c>
      <c r="B757" s="4" t="s">
        <v>1414</v>
      </c>
      <c r="C757" s="4" t="s">
        <v>118</v>
      </c>
      <c r="D757" s="5">
        <v>1</v>
      </c>
      <c r="E757" s="5">
        <v>7104</v>
      </c>
      <c r="F757" s="14">
        <v>7104</v>
      </c>
    </row>
    <row r="758" spans="1:6" ht="15.75" x14ac:dyDescent="0.25">
      <c r="A758" s="13" t="s">
        <v>1415</v>
      </c>
      <c r="B758" s="4" t="s">
        <v>1416</v>
      </c>
      <c r="C758" s="4" t="s">
        <v>118</v>
      </c>
      <c r="D758" s="5">
        <v>1</v>
      </c>
      <c r="E758" s="5">
        <v>1967</v>
      </c>
      <c r="F758" s="14">
        <v>1967</v>
      </c>
    </row>
    <row r="759" spans="1:6" ht="15.75" x14ac:dyDescent="0.25">
      <c r="A759" s="13" t="s">
        <v>1417</v>
      </c>
      <c r="B759" s="4" t="s">
        <v>1418</v>
      </c>
      <c r="C759" s="4"/>
      <c r="D759" s="5"/>
      <c r="E759" s="5"/>
      <c r="F759" s="14"/>
    </row>
    <row r="760" spans="1:6" ht="15.75" x14ac:dyDescent="0.25">
      <c r="A760" s="13" t="s">
        <v>1419</v>
      </c>
      <c r="B760" s="4" t="s">
        <v>1420</v>
      </c>
      <c r="C760" s="4" t="s">
        <v>16</v>
      </c>
      <c r="D760" s="5"/>
      <c r="E760" s="5"/>
      <c r="F760" s="14"/>
    </row>
    <row r="761" spans="1:6" ht="31.5" x14ac:dyDescent="0.25">
      <c r="A761" s="13" t="s">
        <v>1421</v>
      </c>
      <c r="B761" s="4" t="s">
        <v>1422</v>
      </c>
      <c r="C761" s="4" t="s">
        <v>16</v>
      </c>
      <c r="D761" s="5"/>
      <c r="E761" s="5"/>
      <c r="F761" s="14"/>
    </row>
    <row r="762" spans="1:6" ht="31.5" x14ac:dyDescent="0.25">
      <c r="A762" s="13" t="s">
        <v>1423</v>
      </c>
      <c r="B762" s="4" t="s">
        <v>1424</v>
      </c>
      <c r="C762" s="4" t="s">
        <v>16</v>
      </c>
      <c r="D762" s="5"/>
      <c r="E762" s="5"/>
      <c r="F762" s="14"/>
    </row>
    <row r="763" spans="1:6" ht="15.75" x14ac:dyDescent="0.25">
      <c r="A763" s="13" t="s">
        <v>1425</v>
      </c>
      <c r="B763" s="4" t="s">
        <v>1426</v>
      </c>
      <c r="C763" s="4" t="s">
        <v>16</v>
      </c>
      <c r="D763" s="5"/>
      <c r="E763" s="5"/>
      <c r="F763" s="14"/>
    </row>
    <row r="764" spans="1:6" ht="31.5" x14ac:dyDescent="0.25">
      <c r="A764" s="13" t="s">
        <v>1427</v>
      </c>
      <c r="B764" s="4" t="s">
        <v>1428</v>
      </c>
      <c r="C764" s="4" t="s">
        <v>16</v>
      </c>
      <c r="D764" s="5"/>
      <c r="E764" s="5"/>
      <c r="F764" s="14"/>
    </row>
    <row r="765" spans="1:6" ht="15.75" x14ac:dyDescent="0.25">
      <c r="A765" s="13" t="s">
        <v>1429</v>
      </c>
      <c r="B765" s="4" t="s">
        <v>1430</v>
      </c>
      <c r="C765" s="4" t="s">
        <v>16</v>
      </c>
      <c r="D765" s="5"/>
      <c r="E765" s="5"/>
      <c r="F765" s="14"/>
    </row>
    <row r="766" spans="1:6" ht="63" x14ac:dyDescent="0.25">
      <c r="A766" s="13" t="s">
        <v>1431</v>
      </c>
      <c r="B766" s="4" t="s">
        <v>1432</v>
      </c>
      <c r="C766" s="4" t="s">
        <v>377</v>
      </c>
      <c r="D766" s="5">
        <v>4</v>
      </c>
      <c r="E766" s="5">
        <v>3497</v>
      </c>
      <c r="F766" s="14">
        <v>13988</v>
      </c>
    </row>
    <row r="767" spans="1:6" ht="94.5" x14ac:dyDescent="0.25">
      <c r="A767" s="13" t="s">
        <v>1433</v>
      </c>
      <c r="B767" s="4" t="s">
        <v>1434</v>
      </c>
      <c r="C767" s="4" t="s">
        <v>16</v>
      </c>
      <c r="D767" s="5"/>
      <c r="E767" s="5"/>
      <c r="F767" s="14"/>
    </row>
    <row r="768" spans="1:6" ht="15.75" x14ac:dyDescent="0.25">
      <c r="A768" s="13" t="s">
        <v>1435</v>
      </c>
      <c r="B768" s="4" t="s">
        <v>1436</v>
      </c>
      <c r="C768" s="4" t="s">
        <v>377</v>
      </c>
      <c r="D768" s="5">
        <v>4</v>
      </c>
      <c r="E768" s="5">
        <v>546</v>
      </c>
      <c r="F768" s="14">
        <v>2184</v>
      </c>
    </row>
    <row r="769" spans="1:6" ht="47.25" x14ac:dyDescent="0.25">
      <c r="A769" s="13" t="s">
        <v>1437</v>
      </c>
      <c r="B769" s="4" t="s">
        <v>1438</v>
      </c>
      <c r="C769" s="4" t="s">
        <v>377</v>
      </c>
      <c r="D769" s="5">
        <v>4</v>
      </c>
      <c r="E769" s="5">
        <v>1202</v>
      </c>
      <c r="F769" s="14">
        <v>4808</v>
      </c>
    </row>
    <row r="770" spans="1:6" ht="47.25" x14ac:dyDescent="0.25">
      <c r="A770" s="13" t="s">
        <v>1439</v>
      </c>
      <c r="B770" s="4" t="s">
        <v>1440</v>
      </c>
      <c r="C770" s="4" t="s">
        <v>118</v>
      </c>
      <c r="D770" s="5">
        <v>8</v>
      </c>
      <c r="E770" s="5">
        <v>7104</v>
      </c>
      <c r="F770" s="14">
        <v>56832</v>
      </c>
    </row>
    <row r="771" spans="1:6" ht="78.75" x14ac:dyDescent="0.25">
      <c r="A771" s="13" t="s">
        <v>1441</v>
      </c>
      <c r="B771" s="4" t="s">
        <v>1442</v>
      </c>
      <c r="C771" s="4" t="s">
        <v>377</v>
      </c>
      <c r="D771" s="5">
        <v>4</v>
      </c>
      <c r="E771" s="5">
        <v>306</v>
      </c>
      <c r="F771" s="14">
        <v>1224</v>
      </c>
    </row>
    <row r="772" spans="1:6" ht="15.75" x14ac:dyDescent="0.25">
      <c r="A772" s="13" t="s">
        <v>1443</v>
      </c>
      <c r="B772" s="4" t="s">
        <v>1444</v>
      </c>
      <c r="C772" s="4"/>
      <c r="D772" s="5"/>
      <c r="E772" s="5"/>
      <c r="F772" s="14"/>
    </row>
    <row r="773" spans="1:6" ht="15.75" x14ac:dyDescent="0.25">
      <c r="A773" s="13" t="s">
        <v>1445</v>
      </c>
      <c r="B773" s="4" t="s">
        <v>1446</v>
      </c>
      <c r="C773" s="4"/>
      <c r="D773" s="5"/>
      <c r="E773" s="5"/>
      <c r="F773" s="14"/>
    </row>
    <row r="774" spans="1:6" ht="15.75" x14ac:dyDescent="0.25">
      <c r="A774" s="13" t="s">
        <v>1445</v>
      </c>
      <c r="B774" s="4" t="s">
        <v>13</v>
      </c>
      <c r="C774" s="4"/>
      <c r="D774" s="5"/>
      <c r="E774" s="5"/>
      <c r="F774" s="14"/>
    </row>
    <row r="775" spans="1:6" ht="15.75" x14ac:dyDescent="0.25">
      <c r="A775" s="13" t="s">
        <v>1447</v>
      </c>
      <c r="B775" s="4" t="s">
        <v>1448</v>
      </c>
      <c r="C775" s="4" t="s">
        <v>26</v>
      </c>
      <c r="D775" s="5">
        <v>2400</v>
      </c>
      <c r="E775" s="5">
        <v>13</v>
      </c>
      <c r="F775" s="14">
        <v>31200</v>
      </c>
    </row>
    <row r="776" spans="1:6" ht="47.25" x14ac:dyDescent="0.25">
      <c r="A776" s="13" t="s">
        <v>1449</v>
      </c>
      <c r="B776" s="4" t="s">
        <v>1450</v>
      </c>
      <c r="C776" s="4" t="s">
        <v>26</v>
      </c>
      <c r="D776" s="5">
        <v>2500</v>
      </c>
      <c r="E776" s="5">
        <v>24</v>
      </c>
      <c r="F776" s="14">
        <v>60000</v>
      </c>
    </row>
    <row r="777" spans="1:6" ht="63" x14ac:dyDescent="0.25">
      <c r="A777" s="13" t="s">
        <v>1451</v>
      </c>
      <c r="B777" s="4" t="s">
        <v>1452</v>
      </c>
      <c r="C777" s="4" t="s">
        <v>21</v>
      </c>
      <c r="D777" s="5">
        <v>12500</v>
      </c>
      <c r="E777" s="5">
        <v>80</v>
      </c>
      <c r="F777" s="14">
        <v>1000000</v>
      </c>
    </row>
    <row r="778" spans="1:6" ht="47.25" x14ac:dyDescent="0.25">
      <c r="A778" s="13" t="s">
        <v>1453</v>
      </c>
      <c r="B778" s="4" t="s">
        <v>1454</v>
      </c>
      <c r="C778" s="4" t="s">
        <v>21</v>
      </c>
      <c r="D778" s="5">
        <v>12500</v>
      </c>
      <c r="E778" s="5">
        <v>157</v>
      </c>
      <c r="F778" s="14">
        <v>1962500</v>
      </c>
    </row>
    <row r="779" spans="1:6" ht="47.25" x14ac:dyDescent="0.25">
      <c r="A779" s="13" t="s">
        <v>1455</v>
      </c>
      <c r="B779" s="4" t="s">
        <v>1456</v>
      </c>
      <c r="C779" s="4" t="s">
        <v>80</v>
      </c>
      <c r="D779" s="5">
        <v>24</v>
      </c>
      <c r="E779" s="5">
        <v>1782</v>
      </c>
      <c r="F779" s="14">
        <v>42768</v>
      </c>
    </row>
    <row r="780" spans="1:6" ht="31.5" x14ac:dyDescent="0.25">
      <c r="A780" s="13" t="s">
        <v>1457</v>
      </c>
      <c r="B780" s="4" t="s">
        <v>1458</v>
      </c>
      <c r="C780" s="4" t="s">
        <v>21</v>
      </c>
      <c r="D780" s="5">
        <v>65</v>
      </c>
      <c r="E780" s="5">
        <v>281</v>
      </c>
      <c r="F780" s="14">
        <v>18265</v>
      </c>
    </row>
    <row r="781" spans="1:6" ht="15.75" x14ac:dyDescent="0.25">
      <c r="A781" s="13" t="s">
        <v>1459</v>
      </c>
      <c r="B781" s="4" t="s">
        <v>1460</v>
      </c>
      <c r="C781" s="4"/>
      <c r="D781" s="5"/>
      <c r="E781" s="5"/>
      <c r="F781" s="14"/>
    </row>
    <row r="782" spans="1:6" ht="15.75" x14ac:dyDescent="0.25">
      <c r="A782" s="13" t="s">
        <v>1459</v>
      </c>
      <c r="B782" s="4" t="s">
        <v>39</v>
      </c>
      <c r="C782" s="4"/>
      <c r="D782" s="5"/>
      <c r="E782" s="5"/>
      <c r="F782" s="14"/>
    </row>
    <row r="783" spans="1:6" ht="63" x14ac:dyDescent="0.25">
      <c r="A783" s="13" t="s">
        <v>1461</v>
      </c>
      <c r="B783" s="4" t="s">
        <v>1462</v>
      </c>
      <c r="C783" s="4" t="s">
        <v>21</v>
      </c>
      <c r="D783" s="5">
        <v>7560</v>
      </c>
      <c r="E783" s="5">
        <v>80</v>
      </c>
      <c r="F783" s="14">
        <v>604800</v>
      </c>
    </row>
    <row r="784" spans="1:6" ht="15.75" x14ac:dyDescent="0.25">
      <c r="A784" s="13" t="s">
        <v>1463</v>
      </c>
      <c r="B784" s="4" t="s">
        <v>1464</v>
      </c>
      <c r="C784" s="4" t="s">
        <v>21</v>
      </c>
      <c r="D784" s="5">
        <v>7560</v>
      </c>
      <c r="E784" s="5">
        <v>17</v>
      </c>
      <c r="F784" s="14">
        <v>128520</v>
      </c>
    </row>
    <row r="785" spans="1:6" ht="31.5" x14ac:dyDescent="0.25">
      <c r="A785" s="13" t="s">
        <v>1465</v>
      </c>
      <c r="B785" s="4" t="s">
        <v>1466</v>
      </c>
      <c r="C785" s="4" t="s">
        <v>21</v>
      </c>
      <c r="D785" s="5">
        <v>7560</v>
      </c>
      <c r="E785" s="5">
        <v>81</v>
      </c>
      <c r="F785" s="14">
        <v>612360</v>
      </c>
    </row>
    <row r="786" spans="1:6" ht="15.75" x14ac:dyDescent="0.25">
      <c r="A786" s="13" t="s">
        <v>1467</v>
      </c>
      <c r="B786" s="4" t="s">
        <v>1468</v>
      </c>
      <c r="C786" s="4" t="s">
        <v>21</v>
      </c>
      <c r="D786" s="5">
        <v>7560</v>
      </c>
      <c r="E786" s="5">
        <v>4</v>
      </c>
      <c r="F786" s="14">
        <v>30240</v>
      </c>
    </row>
    <row r="787" spans="1:6" ht="31.5" x14ac:dyDescent="0.25">
      <c r="A787" s="13" t="s">
        <v>1469</v>
      </c>
      <c r="B787" s="4" t="s">
        <v>1470</v>
      </c>
      <c r="C787" s="4" t="s">
        <v>21</v>
      </c>
      <c r="D787" s="5">
        <v>7560</v>
      </c>
      <c r="E787" s="5">
        <v>81</v>
      </c>
      <c r="F787" s="14">
        <v>612360</v>
      </c>
    </row>
    <row r="788" spans="1:6" ht="16.5" thickBot="1" x14ac:dyDescent="0.3">
      <c r="A788" s="17" t="s">
        <v>1471</v>
      </c>
      <c r="B788" s="18" t="s">
        <v>1472</v>
      </c>
      <c r="C788" s="18" t="s">
        <v>21</v>
      </c>
      <c r="D788" s="19">
        <v>40</v>
      </c>
      <c r="E788" s="19">
        <v>281</v>
      </c>
      <c r="F788" s="20">
        <v>11240</v>
      </c>
    </row>
    <row r="789" spans="1:6" x14ac:dyDescent="0.25">
      <c r="A789" s="1"/>
      <c r="B789" s="2"/>
      <c r="C789" s="2"/>
      <c r="D789" s="3"/>
      <c r="E789" s="3"/>
      <c r="F789" s="3"/>
    </row>
  </sheetData>
  <autoFilter ref="A3:F788"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יצוא השוואת הצעות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Haim Adelstein - Adbar</cp:lastModifiedBy>
  <dcterms:created xsi:type="dcterms:W3CDTF">2026-08-12T14:10:49Z</dcterms:created>
  <dcterms:modified xsi:type="dcterms:W3CDTF">2026-09-22T20:39:29Z</dcterms:modified>
</cp:coreProperties>
</file>